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14'!$A$1:$F$33</definedName>
  </definedNames>
  <calcPr calcId="125725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E12" i="11"/>
  <c r="C11"/>
  <c r="C10"/>
  <c r="C13"/>
  <c r="F11"/>
</calcChain>
</file>

<file path=xl/sharedStrings.xml><?xml version="1.0" encoding="utf-8"?>
<sst xmlns="http://schemas.openxmlformats.org/spreadsheetml/2006/main" count="29" uniqueCount="29">
  <si>
    <t>(тыс.руб.)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</si>
  <si>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</si>
  <si>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</si>
  <si>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</si>
  <si>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</si>
  <si>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</si>
  <si>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</si>
  <si>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Приложение 14.1</t>
  </si>
  <si>
    <t>77 38 60</t>
  </si>
  <si>
    <t>01 02 00 00 00 0000 000</t>
  </si>
  <si>
    <t>01 02 00 00 04 0000 710</t>
  </si>
  <si>
    <t>01 02 00 00 04 0000 810</t>
  </si>
  <si>
    <t>к Решению Думы ЗАТО Северск</t>
  </si>
  <si>
    <t xml:space="preserve">Кириллова Ольга Николаевна </t>
  </si>
  <si>
    <t>Изменение</t>
  </si>
  <si>
    <t>Источники финансирования дефицита бюджета ЗАТО Северск на плановый период 2022 и 2023 годов</t>
  </si>
  <si>
    <r>
      <t xml:space="preserve">от </t>
    </r>
    <r>
      <rPr>
        <u/>
        <sz val="12"/>
        <rFont val="Times New Roman"/>
        <family val="1"/>
        <charset val="204"/>
      </rPr>
      <t xml:space="preserve"> 10.12.2020  </t>
    </r>
    <r>
      <rPr>
        <sz val="12"/>
        <rFont val="Times New Roman"/>
        <family val="1"/>
        <charset val="204"/>
      </rPr>
      <t xml:space="preserve">№  </t>
    </r>
    <r>
      <rPr>
        <u/>
        <sz val="12"/>
        <rFont val="Times New Roman"/>
        <family val="1"/>
        <charset val="204"/>
      </rPr>
      <t xml:space="preserve"> 5/1</t>
    </r>
  </si>
  <si>
    <t>Утверждено                             на 2022 год</t>
  </si>
  <si>
    <t>Утверждено                           на 2023 год</t>
  </si>
  <si>
    <t>Утверждено
на 2023 год 
(с учетом изменений)</t>
  </si>
  <si>
    <t>Бюджетные кредиты от других бюджетов бюджетной системы Российской Федерации</t>
  </si>
  <si>
    <t>01 03 00 00 00 0000 000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</si>
  <si>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</si>
  <si>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</si>
  <si>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</si>
  <si>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0103 01 00 04 0000 810</t>
  </si>
  <si>
    <t>Изменение остатков средств на счетах по учету средств бюджетов</t>
  </si>
  <si>
    <t>01 05 00 00 00 0000 000</t>
  </si>
  <si>
    <t xml:space="preserve"> -173 406,12;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</si>
</sst>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F33"/>
  <sheetViews>
    <sheetView showZeros="0" tabSelected="1" view="pageBreakPreview" topLeftCell="A13" zoomScaleNormal="100" zoomScaleSheetLayoutView="100" workbookViewId="0">
      <selection activeCell="A34" sqref="A34"/>
    </sheetView>
  </sheetViews>
  <sheetFormatPr defaultColWidth="8.85546875" defaultRowHeight="15.75"/>
  <cols>
    <col min="1" max="1" width="35.42578125" style="4" customWidth="1"/>
    <col min="2" max="2" width="26.5703125" style="4" customWidth="1"/>
    <col min="3" max="3" width="15.5703125" style="4" customWidth="1"/>
    <col min="4" max="5" width="14.7109375" style="4" customWidth="1"/>
    <col min="6" max="6" width="15.28515625" style="4" customWidth="1"/>
    <col min="7" max="16384" width="8.85546875" style="4"/>
  </cols>
  <sheetData>
    <row r="1" spans="1:6">
      <c r="D1" s="4" t="s">
        <v>7</v>
      </c>
    </row>
    <row r="2" spans="1:6">
      <c r="D2" s="4" t="s">
        <v>12</v>
      </c>
    </row>
    <row r="3" spans="1:6">
      <c r="D3" s="4" t="s">
        <v>16</v>
      </c>
    </row>
    <row r="5" spans="1:6" ht="30.6" customHeight="1">
      <c r="A5" s="15" t="s">
        <v>15</v>
      </c>
      <c r="B5" s="15"/>
      <c r="C5" s="15"/>
      <c r="D5" s="15"/>
      <c r="E5" s="15"/>
      <c r="F5" s="15"/>
    </row>
    <row r="7" spans="1:6" ht="76.900000000000006" customHeight="1">
      <c r="A7" s="12" t="s">
        <v>5</v>
      </c>
      <c r="B7" s="12" t="s">
        <v>6</v>
      </c>
      <c r="C7" s="2" t="s">
        <v>17</v>
      </c>
      <c r="D7" s="2" t="s">
        <v>18</v>
      </c>
      <c r="E7" s="8" t="s">
        <v>14</v>
      </c>
      <c r="F7" s="1" t="s">
        <v>19</v>
      </c>
    </row>
    <row r="8" spans="1:6" ht="17.25" customHeight="1">
      <c r="A8" s="13"/>
      <c r="B8" s="13"/>
      <c r="C8" s="14" t="s">
        <v>0</v>
      </c>
      <c r="D8" s="14"/>
      <c r="E8" s="14"/>
      <c r="F8" s="14"/>
    </row>
    <row r="9" spans="1:6" ht="58.9" customHeight="1">
      <c r="A9" s="3" t="s">
        <v>4</v>
      </c>
      <c r="B9" s="1"/>
      <c r="C9" s="7">
        <v>0</v>
      </c>
      <c r="D9" s="7">
        <v>0</v>
      </c>
      <c r="E9" s="9"/>
      <c r="F9" s="9">
        <v>0</v>
      </c>
    </row>
    <row r="10" spans="1:6" ht="58.9" customHeight="1">
      <c r="A10" s="3" t="s">
        <v>1</v>
      </c>
      <c r="B10" s="1" t="s">
        <v>9</v>
      </c>
      <c r="C10" s="7">
        <f>C11+C12</f>
        <v>20311.680000000008</v>
      </c>
      <c r="D10" s="7">
        <v>0</v>
      </c>
      <c r="E10" s="9"/>
      <c r="F10" s="9">
        <v>0</v>
      </c>
    </row>
    <row r="11" spans="1:6" ht="73.900000000000006" customHeight="1">
      <c r="A11" s="3" t="s">
        <v>2</v>
      </c>
      <c r="B11" s="1" t="s">
        <v>10</v>
      </c>
      <c r="C11" s="10">
        <f>126508.29+20311.68</f>
        <v>146819.97</v>
      </c>
      <c r="D11" s="10">
        <v>171262.12</v>
      </c>
      <c r="E11" s="9">
        <v>2144</v>
      </c>
      <c r="F11" s="9">
        <f>D11+E11</f>
        <v>173406.12</v>
      </c>
    </row>
    <row r="12" spans="1:6" ht="75" customHeight="1">
      <c r="A12" s="3" t="s">
        <v>3</v>
      </c>
      <c r="B12" s="1" t="s">
        <v>11</v>
      </c>
      <c r="C12" s="7">
        <v>-126508.29</v>
      </c>
      <c r="D12" s="7">
        <v>-171262.12</v>
      </c>
      <c r="E12" s="9">
        <f>20000+17105.63-39249.63</f>
        <v>-2143.9999999999927</v>
      </c>
      <c r="F12" s="11" t="s">
        <v>28</v>
      </c>
    </row>
    <row r="13" spans="1:6" ht="47.25">
      <c r="A13" s="3" t="s">
        <v>20</v>
      </c>
      <c r="B13" s="1" t="s">
        <v>21</v>
      </c>
      <c r="C13" s="7">
        <f>C14+C15</f>
        <v>-20311.68</v>
      </c>
      <c r="D13" s="7">
        <v>0</v>
      </c>
      <c r="E13" s="7">
        <v>0</v>
      </c>
      <c r="F13" s="7">
        <v>0</v>
      </c>
    </row>
    <row r="14" spans="1:6" ht="94.5">
      <c r="A14" s="3" t="s">
        <v>22</v>
      </c>
      <c r="B14" s="1" t="s">
        <v>23</v>
      </c>
      <c r="C14" s="7">
        <v>0</v>
      </c>
      <c r="D14" s="7">
        <v>0</v>
      </c>
      <c r="E14" s="7">
        <v>0</v>
      </c>
      <c r="F14" s="7">
        <v>0</v>
      </c>
    </row>
    <row r="15" spans="1:6" ht="94.5">
      <c r="A15" s="3" t="s">
        <v>24</v>
      </c>
      <c r="B15" s="1" t="s">
        <v>25</v>
      </c>
      <c r="C15" s="7">
        <v>-20311.68</v>
      </c>
      <c r="D15" s="7">
        <v>0</v>
      </c>
      <c r="E15" s="7">
        <v>0</v>
      </c>
      <c r="F15" s="7">
        <v>0</v>
      </c>
    </row>
    <row r="16" spans="1:6" ht="47.25" hidden="1">
      <c r="A16" s="3" t="s">
        <v>26</v>
      </c>
      <c r="B16" s="1" t="s">
        <v>27</v>
      </c>
      <c r="C16" s="7">
        <v>0</v>
      </c>
      <c r="D16" s="7">
        <v>0</v>
      </c>
      <c r="E16" s="7">
        <v>0</v>
      </c>
      <c r="F16" s="7">
        <v>0</v>
      </c>
    </row>
    <row r="31" spans="1:1">
      <c r="A31" s="5" t="s">
        <v>13</v>
      </c>
    </row>
    <row r="32" spans="1:1">
      <c r="A32" s="5" t="s">
        <v>8</v>
      </c>
    </row>
    <row r="33" spans="1:1">
      <c r="A33" s="6">
        <v>44252</v>
      </c>
    </row>
  </sheetData>
  <customSheetViews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1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3"/>
    </customSheetView>
  </customSheetViews>
  <mergeCells count="4">
    <mergeCell ref="B7:B8"/>
    <mergeCell ref="A7:A8"/>
    <mergeCell ref="C8:F8"/>
    <mergeCell ref="A5:F5"/>
  </mergeCells>
  <pageMargins left="0.70866141732283472" right="0.39370078740157483" top="0.74803149606299213" bottom="0.74803149606299213" header="0.31496062992125984" footer="0.31496062992125984"/>
  <pageSetup paperSize="9" scale="76" firstPageNumber="275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Юртаева Н.В.</cp:lastModifiedBy>
  <cp:lastPrinted>2021-02-25T07:04:16Z</cp:lastPrinted>
  <dcterms:created xsi:type="dcterms:W3CDTF">2005-12-28T19:43:42Z</dcterms:created>
  <dcterms:modified xsi:type="dcterms:W3CDTF">2021-02-25T07:04:37Z</dcterms:modified>
</cp:coreProperties>
</file>