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4_2026\КОРРЕКТИРОВКА\1 квартал_2024\сессия_февраль\ПОПРАВКА\Решение и Приложения\"/>
    </mc:Choice>
  </mc:AlternateContent>
  <bookViews>
    <workbookView xWindow="90" yWindow="45" windowWidth="13245" windowHeight="8040"/>
  </bookViews>
  <sheets>
    <sheet name="Приложение 1" sheetId="14" r:id="rId1"/>
  </sheets>
  <definedNames>
    <definedName name="_xlnm.Print_Area" localSheetId="0">'Приложение 1'!$A$1:$D$52</definedName>
  </definedNames>
  <calcPr calcId="162913"/>
</workbook>
</file>

<file path=xl/calcChain.xml><?xml version="1.0" encoding="utf-8"?>
<calcChain xmlns="http://schemas.openxmlformats.org/spreadsheetml/2006/main">
  <c r="D13" i="14" l="1"/>
  <c r="D14" i="14"/>
  <c r="D12" i="14"/>
  <c r="C11" i="14"/>
  <c r="B15" i="14"/>
  <c r="B11" i="14"/>
  <c r="D11" i="14" l="1"/>
</calcChain>
</file>

<file path=xl/sharedStrings.xml><?xml version="1.0" encoding="utf-8"?>
<sst xmlns="http://schemas.openxmlformats.org/spreadsheetml/2006/main" count="28" uniqueCount="28">
  <si>
    <t>Наименование</t>
  </si>
  <si>
    <t xml:space="preserve">Утверждено </t>
  </si>
  <si>
    <t>Изменение</t>
  </si>
  <si>
    <t>Утверждено 
с учетом изменений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</si>
  <si>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</si>
  <si>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</si>
  <si>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</si>
  <si>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</si>
  <si>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</si>
  <si>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</si>
  <si>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</si>
  <si>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</si>
  <si>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</si>
  <si>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</si>
  <si>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</si>
  <si>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</si>
  <si>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</si>
  <si>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</si>
  <si>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</si>
  <si>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</si>
  <si>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</si>
  <si>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                   «Приложение 1</t>
  </si>
  <si>
    <t xml:space="preserve">                   к Решению Думы ЗАТО Северск</t>
  </si>
  <si>
    <r>
      <t xml:space="preserve">                   от </t>
    </r>
    <r>
      <rPr>
        <u/>
        <sz val="12"/>
        <rFont val="Times New Roman"/>
        <family val="1"/>
        <charset val="204"/>
      </rPr>
      <t>21.12.2023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43/1</t>
    </r>
  </si>
  <si>
    <t>Основные параметры бюджета ЗАТО Северск на 2024 год</t>
  </si>
  <si>
    <t xml:space="preserve">Кириллова Ольга Николаевна </t>
  </si>
  <si>
    <t>77 38 60</t>
  </si>
  <si>
    <t xml:space="preserve"> -232 256,85;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</si>
</sst>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2" xfId="2" applyFont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0" xfId="2" applyAlignment="1">
      <alignment vertical="center"/>
    </xf>
    <xf numFmtId="0" fontId="6" fillId="0" borderId="0" xfId="0" applyFont="1" applyAlignment="1">
      <alignment vertical="center"/>
    </xf>
    <xf numFmtId="14" fontId="5" fillId="0" borderId="0" xfId="2" applyNumberFormat="1" applyFont="1" applyAlignment="1">
      <alignment horizontal="left" vertical="center"/>
    </xf>
    <xf numFmtId="4" fontId="5" fillId="0" borderId="2" xfId="3" applyNumberFormat="1" applyFont="1" applyBorder="1" applyAlignment="1">
      <alignment horizontal="right" vertical="center"/>
    </xf>
    <xf numFmtId="4" fontId="5" fillId="2" borderId="2" xfId="3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5" fillId="0" borderId="0" xfId="3" applyFont="1" applyAlignment="1">
      <alignment horizontal="center" vertical="center" wrapText="1"/>
    </xf>
    <xf numFmtId="0" fontId="5" fillId="0" borderId="2" xfId="4" applyNumberFormat="1" applyFont="1" applyBorder="1" applyAlignment="1">
      <alignment horizontal="left" vertical="center" wrapText="1"/>
    </xf>
    <xf numFmtId="0" fontId="4" fillId="0" borderId="0" xfId="3" applyAlignment="1">
      <alignment vertical="center"/>
    </xf>
    <xf numFmtId="0" fontId="3" fillId="0" borderId="2" xfId="5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4" fillId="0" borderId="0" xfId="2" applyFont="1" applyAlignment="1">
      <alignment vertical="center"/>
    </xf>
    <xf numFmtId="4" fontId="4" fillId="0" borderId="0" xfId="2" applyNumberForma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0" xfId="2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3" applyFont="1" applyAlignment="1">
      <alignment horizontal="center" vertical="center" wrapText="1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52"/>
  <sheetViews>
    <sheetView tabSelected="1" view="pageBreakPreview" topLeftCell="A48" zoomScaleNormal="100" zoomScaleSheetLayoutView="100" workbookViewId="0">
      <selection activeCell="B50" sqref="B50"/>
    </sheetView>
  </sheetViews>
  <sheetFormatPr defaultColWidth="9.140625" defaultRowHeight="15" x14ac:dyDescent="0.2"/>
  <cols>
    <col min="1" max="1" width="59.7109375" style="5" customWidth="1"/>
    <col min="2" max="2" width="21.42578125" style="5" customWidth="1"/>
    <col min="3" max="3" width="18" style="5" customWidth="1"/>
    <col min="4" max="4" width="15.42578125" style="5" customWidth="1"/>
    <col min="5" max="16384" width="9.140625" style="5"/>
  </cols>
  <sheetData>
    <row r="1" spans="1:4" ht="15.75" x14ac:dyDescent="0.2">
      <c r="A1" s="4"/>
      <c r="B1" s="24" t="s">
        <v>21</v>
      </c>
      <c r="C1" s="24"/>
      <c r="D1" s="24"/>
    </row>
    <row r="2" spans="1:4" ht="18.75" customHeight="1" x14ac:dyDescent="0.2">
      <c r="A2" s="11"/>
      <c r="B2" s="24" t="s">
        <v>22</v>
      </c>
      <c r="C2" s="24"/>
      <c r="D2" s="24"/>
    </row>
    <row r="3" spans="1:4" ht="15.75" x14ac:dyDescent="0.2">
      <c r="A3" s="4"/>
      <c r="B3" s="25" t="s">
        <v>23</v>
      </c>
      <c r="C3" s="25"/>
      <c r="D3" s="25"/>
    </row>
    <row r="4" spans="1:4" ht="15.75" x14ac:dyDescent="0.2">
      <c r="A4" s="25"/>
      <c r="B4" s="25"/>
    </row>
    <row r="5" spans="1:4" ht="15.75" x14ac:dyDescent="0.2">
      <c r="A5" s="11"/>
      <c r="B5" s="11"/>
    </row>
    <row r="6" spans="1:4" ht="15.75" customHeight="1" x14ac:dyDescent="0.2">
      <c r="A6" s="26" t="s">
        <v>24</v>
      </c>
      <c r="B6" s="26"/>
      <c r="C6" s="26"/>
      <c r="D6" s="26"/>
    </row>
    <row r="7" spans="1:4" ht="15.75" customHeight="1" x14ac:dyDescent="0.2">
      <c r="A7" s="12"/>
      <c r="B7" s="12"/>
      <c r="C7" s="12"/>
      <c r="D7" s="12"/>
    </row>
    <row r="8" spans="1:4" ht="15.75" x14ac:dyDescent="0.2">
      <c r="A8" s="19"/>
      <c r="B8" s="19"/>
      <c r="C8" s="19"/>
      <c r="D8" s="19"/>
    </row>
    <row r="9" spans="1:4" ht="51" customHeight="1" x14ac:dyDescent="0.2">
      <c r="A9" s="20" t="s">
        <v>0</v>
      </c>
      <c r="B9" s="1" t="s">
        <v>1</v>
      </c>
      <c r="C9" s="2" t="s">
        <v>2</v>
      </c>
      <c r="D9" s="3" t="s">
        <v>3</v>
      </c>
    </row>
    <row r="10" spans="1:4" ht="15.75" x14ac:dyDescent="0.2">
      <c r="A10" s="20"/>
      <c r="B10" s="21" t="s">
        <v>4</v>
      </c>
      <c r="C10" s="22"/>
      <c r="D10" s="23"/>
    </row>
    <row r="11" spans="1:4" s="14" customFormat="1" ht="25.15" customHeight="1" x14ac:dyDescent="0.2">
      <c r="A11" s="13" t="s">
        <v>5</v>
      </c>
      <c r="B11" s="8">
        <f>B12+B13+B14</f>
        <v>5031893.91</v>
      </c>
      <c r="C11" s="8">
        <f t="shared" ref="C11:D11" si="0">C12+C13+C14</f>
        <v>1688541.5499999998</v>
      </c>
      <c r="D11" s="8">
        <f t="shared" si="0"/>
        <v>6720435.46</v>
      </c>
    </row>
    <row r="12" spans="1:4" s="14" customFormat="1" ht="25.15" customHeight="1" x14ac:dyDescent="0.2">
      <c r="A12" s="15" t="s">
        <v>6</v>
      </c>
      <c r="B12" s="9">
        <v>1343552.2</v>
      </c>
      <c r="C12" s="8">
        <v>35949.51</v>
      </c>
      <c r="D12" s="8">
        <f>B12+C12</f>
        <v>1379501.71</v>
      </c>
    </row>
    <row r="13" spans="1:4" s="14" customFormat="1" ht="25.15" customHeight="1" x14ac:dyDescent="0.2">
      <c r="A13" s="15" t="s">
        <v>7</v>
      </c>
      <c r="B13" s="9">
        <v>187011.01</v>
      </c>
      <c r="C13" s="8">
        <v>34447.4</v>
      </c>
      <c r="D13" s="8">
        <f t="shared" ref="D13:D14" si="1">B13+C13</f>
        <v>221458.41</v>
      </c>
    </row>
    <row r="14" spans="1:4" s="14" customFormat="1" ht="25.15" customHeight="1" x14ac:dyDescent="0.2">
      <c r="A14" s="15" t="s">
        <v>8</v>
      </c>
      <c r="B14" s="9">
        <v>3501330.7</v>
      </c>
      <c r="C14" s="8">
        <v>1618144.64</v>
      </c>
      <c r="D14" s="8">
        <f t="shared" si="1"/>
        <v>5119475.34</v>
      </c>
    </row>
    <row r="15" spans="1:4" s="14" customFormat="1" ht="25.15" customHeight="1" x14ac:dyDescent="0.2">
      <c r="A15" s="13" t="s">
        <v>9</v>
      </c>
      <c r="B15" s="9">
        <f>SUBTOTAL(9,B$16:B25)</f>
        <v>5157715.95</v>
      </c>
      <c r="C15" s="8">
        <v>1794976.36</v>
      </c>
      <c r="D15" s="8">
        <v>6952692.3099999996</v>
      </c>
    </row>
    <row r="16" spans="1:4" ht="25.15" customHeight="1" x14ac:dyDescent="0.2">
      <c r="A16" s="16" t="s">
        <v>10</v>
      </c>
      <c r="B16" s="10">
        <v>430810.56</v>
      </c>
      <c r="C16" s="10">
        <v>7139.79</v>
      </c>
      <c r="D16" s="10">
        <v>437950.35</v>
      </c>
    </row>
    <row r="17" spans="1:4" ht="35.450000000000003" customHeight="1" x14ac:dyDescent="0.2">
      <c r="A17" s="16" t="s">
        <v>11</v>
      </c>
      <c r="B17" s="10">
        <v>32321.15</v>
      </c>
      <c r="C17" s="10">
        <v>0</v>
      </c>
      <c r="D17" s="10">
        <v>32321.15</v>
      </c>
    </row>
    <row r="18" spans="1:4" ht="25.15" customHeight="1" x14ac:dyDescent="0.2">
      <c r="A18" s="16" t="s">
        <v>12</v>
      </c>
      <c r="B18" s="10">
        <v>684503.09</v>
      </c>
      <c r="C18" s="10">
        <v>230109.08</v>
      </c>
      <c r="D18" s="10">
        <v>914612.17</v>
      </c>
    </row>
    <row r="19" spans="1:4" ht="25.15" customHeight="1" x14ac:dyDescent="0.2">
      <c r="A19" s="16" t="s">
        <v>13</v>
      </c>
      <c r="B19" s="10">
        <v>434566.44</v>
      </c>
      <c r="C19" s="10">
        <v>134208</v>
      </c>
      <c r="D19" s="10">
        <v>568774.43999999994</v>
      </c>
    </row>
    <row r="20" spans="1:4" ht="25.15" customHeight="1" x14ac:dyDescent="0.2">
      <c r="A20" s="16" t="s">
        <v>14</v>
      </c>
      <c r="B20" s="10">
        <v>357.51</v>
      </c>
      <c r="C20" s="10">
        <v>0</v>
      </c>
      <c r="D20" s="10">
        <v>357.51</v>
      </c>
    </row>
    <row r="21" spans="1:4" ht="25.15" customHeight="1" x14ac:dyDescent="0.2">
      <c r="A21" s="16" t="s">
        <v>15</v>
      </c>
      <c r="B21" s="10">
        <v>2829925.74</v>
      </c>
      <c r="C21" s="10">
        <v>965790.12</v>
      </c>
      <c r="D21" s="10">
        <v>3795715.86</v>
      </c>
    </row>
    <row r="22" spans="1:4" ht="25.15" customHeight="1" x14ac:dyDescent="0.2">
      <c r="A22" s="16" t="s">
        <v>16</v>
      </c>
      <c r="B22" s="10">
        <v>299045.02</v>
      </c>
      <c r="C22" s="10">
        <v>334970.05</v>
      </c>
      <c r="D22" s="10">
        <v>634015.06999999995</v>
      </c>
    </row>
    <row r="23" spans="1:4" ht="25.15" customHeight="1" x14ac:dyDescent="0.2">
      <c r="A23" s="16" t="s">
        <v>17</v>
      </c>
      <c r="B23" s="10">
        <v>92558.74</v>
      </c>
      <c r="C23" s="10">
        <v>57177.86</v>
      </c>
      <c r="D23" s="10">
        <v>149736.6</v>
      </c>
    </row>
    <row r="24" spans="1:4" ht="25.15" customHeight="1" x14ac:dyDescent="0.2">
      <c r="A24" s="16" t="s">
        <v>18</v>
      </c>
      <c r="B24" s="10">
        <v>315849.17</v>
      </c>
      <c r="C24" s="10">
        <v>66578.16</v>
      </c>
      <c r="D24" s="10">
        <v>382427.33</v>
      </c>
    </row>
    <row r="25" spans="1:4" ht="25.15" customHeight="1" x14ac:dyDescent="0.2">
      <c r="A25" s="16" t="s">
        <v>19</v>
      </c>
      <c r="B25" s="10">
        <v>37778.53</v>
      </c>
      <c r="C25" s="10">
        <v>-996.69</v>
      </c>
      <c r="D25" s="10">
        <v>36781.839999999997</v>
      </c>
    </row>
    <row r="26" spans="1:4" ht="25.15" customHeight="1" x14ac:dyDescent="0.2">
      <c r="A26" s="13" t="s">
        <v>20</v>
      </c>
      <c r="B26" s="8">
        <v>-125822.04000000004</v>
      </c>
      <c r="C26" s="8">
        <v>-106434.81000000006</v>
      </c>
      <c r="D26" s="8" t="s">
        <v>27</v>
      </c>
    </row>
    <row r="27" spans="1:4" x14ac:dyDescent="0.2">
      <c r="A27" s="17"/>
      <c r="B27" s="17"/>
      <c r="C27" s="17"/>
      <c r="D27" s="17"/>
    </row>
    <row r="28" spans="1:4" x14ac:dyDescent="0.2">
      <c r="B28" s="18"/>
      <c r="C28" s="18"/>
      <c r="D28" s="18"/>
    </row>
    <row r="29" spans="1:4" x14ac:dyDescent="0.2">
      <c r="B29" s="18"/>
      <c r="C29" s="18"/>
      <c r="D29" s="18"/>
    </row>
    <row r="50" spans="1:1" ht="15.75" x14ac:dyDescent="0.2">
      <c r="A50" s="6" t="s">
        <v>25</v>
      </c>
    </row>
    <row r="51" spans="1:1" ht="15.75" x14ac:dyDescent="0.2">
      <c r="A51" s="6" t="s">
        <v>26</v>
      </c>
    </row>
    <row r="52" spans="1:1" ht="15.75" x14ac:dyDescent="0.2">
      <c r="A52" s="7">
        <v>45351</v>
      </c>
    </row>
  </sheetData>
  <mergeCells count="8">
    <mergeCell ref="A8:D8"/>
    <mergeCell ref="A9:A10"/>
    <mergeCell ref="B10:D10"/>
    <mergeCell ref="B1:D1"/>
    <mergeCell ref="B2:D2"/>
    <mergeCell ref="B3:D3"/>
    <mergeCell ref="A4:B4"/>
    <mergeCell ref="A6:D6"/>
  </mergeCells>
  <pageMargins left="1.1811023622047245" right="0.39370078740157483" top="0.78740157480314965" bottom="0.78740157480314965" header="0" footer="0.31496062992125984"/>
  <pageSetup paperSize="9" scale="75" firstPageNumber="3" orientation="portrait" useFirstPageNumber="1" horizontalDpi="4294967295" verticalDpi="4294967295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2024-02-29T05:07:31Z</cp:lastPrinted>
  <dcterms:created xsi:type="dcterms:W3CDTF">2007-01-31T11:43:07Z</dcterms:created>
  <dcterms:modified xsi:type="dcterms:W3CDTF">2024-02-29T05:07:47Z</dcterms:modified>
</cp:coreProperties>
</file>