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320" windowHeight="11700" activeTab="0"/>
  </bookViews>
  <sheets>
    <sheet name="прил. 10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<sst xmlns="http://schemas.openxmlformats.org/spreadsheetml/2006/main" count="36" uniqueCount="35">
  <si>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ИСТОЧНИКИ</t>
  </si>
  <si>
    <t>(тыс.руб.)</t>
  </si>
  <si>
    <t>Коды</t>
  </si>
  <si>
    <t xml:space="preserve">Наименование </t>
  </si>
  <si>
    <t xml:space="preserve">дефицит </t>
  </si>
  <si>
    <t>01 02 00 00 04 0000 710</t>
  </si>
  <si>
    <t>Получение кредитов от кредитных организаций местными бюджетами  в валюте Российской Федерации</t>
  </si>
  <si>
    <t>01 02 00 00 04 0000 810</t>
  </si>
  <si>
    <t>Погашение местными бюджетами кредитов от кредитных организаций в валюте Российской Федерации</t>
  </si>
  <si>
    <t>01 03 00 00 04 0000 710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</si>
  <si>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</si>
  <si>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01 03 00 00 04 0000 810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</si>
  <si>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</si>
  <si>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01 05 02 01 04 0000 510</t>
  </si>
  <si>
    <t xml:space="preserve">Увеличение прочих остатков денежных средств местных бюджетов </t>
  </si>
  <si>
    <t xml:space="preserve">Остатки на начало года </t>
  </si>
  <si>
    <t>Остатки на конец года</t>
  </si>
  <si>
    <t xml:space="preserve">Уменьшение прочих остатков денежных средств местных бюджетов </t>
  </si>
  <si>
    <t>01 06 04 00 04 0000 810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</si>
  <si>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</si>
  <si>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01 02 00 00 04 0000  000</t>
  </si>
  <si>
    <t>Разница между полученными и погашенными ЗАТО Северск в валюте РФ кредитами кредитных организаций</t>
  </si>
  <si>
    <t>ИТОГО</t>
  </si>
  <si>
    <t>финансирования дефицита бюджета ЗАТО Северск по кодам 
классификации источников финансирования дефицитов бюджетов
 на 2010 год</t>
  </si>
  <si>
    <t>«Приложение 10
к Решению Думы ЗАТО Северск
от 24.12.2009 № 88/3</t>
  </si>
  <si>
    <t>Утв. Думой ЗАТО Северск</t>
  </si>
  <si>
    <t>Уточн. Думой ЗАТО Северск</t>
  </si>
  <si>
    <t>(плюс, минус)</t>
  </si>
  <si>
    <t xml:space="preserve"> 01 05 02 01 04 0000 610</t>
  </si>
  <si>
    <t xml:space="preserve"> 01 05 02 01 04 0000 510</t>
  </si>
  <si>
    <t>Возврат бюджетных кредитов, предоставленных юридическим лицам из местного бюджета в валюте Российской Федерации</t>
  </si>
  <si>
    <t>01 06 05 01 04 0000 640</t>
  </si>
  <si>
    <t>77 38 60</t>
  </si>
  <si>
    <t>110 032,07;</t>
  </si>
  <si>
    <t xml:space="preserve">Овчаренко Лариса Ивановна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</si>
</sst>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65" fontId="3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2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2" fontId="3" fillId="24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6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Zeros="0" tabSelected="1" workbookViewId="0" topLeftCell="B1">
      <selection activeCell="B1" sqref="B1"/>
    </sheetView>
  </sheetViews>
  <sheetFormatPr defaultColWidth="9.00390625" defaultRowHeight="12.75"/>
  <cols>
    <col min="1" max="1" width="8.25390625" style="1" hidden="1" customWidth="1"/>
    <col min="2" max="2" width="36.375" style="1" customWidth="1"/>
    <col min="3" max="3" width="45.125" style="32" customWidth="1"/>
    <col min="4" max="4" width="14.25390625" style="9" customWidth="1"/>
    <col min="5" max="5" width="15.375" style="1" customWidth="1"/>
    <col min="6" max="6" width="16.125" style="1" customWidth="1"/>
    <col min="7" max="7" width="0" style="1" hidden="1" customWidth="1"/>
    <col min="8" max="16384" width="9.125" style="1" customWidth="1"/>
  </cols>
  <sheetData>
    <row r="1" spans="2:6" ht="51.75" customHeight="1">
      <c r="B1" s="2"/>
      <c r="C1" s="3"/>
      <c r="D1" s="50" t="s">
        <v>24</v>
      </c>
      <c r="E1" s="50"/>
      <c r="F1" s="50"/>
    </row>
    <row r="2" spans="2:6" ht="34.5" customHeight="1">
      <c r="B2" s="2"/>
      <c r="C2" s="5"/>
      <c r="D2" s="50"/>
      <c r="E2" s="50"/>
      <c r="F2" s="50"/>
    </row>
    <row r="3" spans="2:6" ht="18.75">
      <c r="B3" s="6"/>
      <c r="C3" s="7"/>
      <c r="D3" s="48"/>
      <c r="E3" s="48"/>
      <c r="F3" s="48"/>
    </row>
    <row r="4" spans="2:7" ht="18.75">
      <c r="B4" s="6"/>
      <c r="C4" s="8"/>
      <c r="D4" s="48"/>
      <c r="E4" s="49"/>
      <c r="F4" s="49"/>
      <c r="G4" s="9"/>
    </row>
    <row r="5" spans="2:7" ht="51.75" customHeight="1">
      <c r="B5" s="46" t="s">
        <v>0</v>
      </c>
      <c r="C5" s="46"/>
      <c r="D5" s="46"/>
      <c r="E5" s="46"/>
      <c r="F5" s="46"/>
      <c r="G5" s="9"/>
    </row>
    <row r="6" spans="2:7" ht="56.25" customHeight="1">
      <c r="B6" s="47" t="s">
        <v>23</v>
      </c>
      <c r="C6" s="47"/>
      <c r="D6" s="47"/>
      <c r="E6" s="47"/>
      <c r="F6" s="47"/>
      <c r="G6" s="9"/>
    </row>
    <row r="7" spans="2:6" ht="19.5" thickBot="1">
      <c r="B7" s="6"/>
      <c r="C7" s="8"/>
      <c r="D7" s="10"/>
      <c r="E7" s="4"/>
      <c r="F7" s="10" t="s">
        <v>1</v>
      </c>
    </row>
    <row r="8" spans="2:6" s="12" customFormat="1" ht="21" customHeight="1">
      <c r="B8" s="55" t="s">
        <v>2</v>
      </c>
      <c r="C8" s="57" t="s">
        <v>3</v>
      </c>
      <c r="D8" s="53" t="s">
        <v>25</v>
      </c>
      <c r="E8" s="51" t="s">
        <v>27</v>
      </c>
      <c r="F8" s="53" t="s">
        <v>26</v>
      </c>
    </row>
    <row r="9" spans="1:6" ht="67.5" customHeight="1">
      <c r="A9" s="13"/>
      <c r="B9" s="56"/>
      <c r="C9" s="58"/>
      <c r="D9" s="54"/>
      <c r="E9" s="52"/>
      <c r="F9" s="54"/>
    </row>
    <row r="10" spans="1:6" s="17" customFormat="1" ht="18.75" hidden="1">
      <c r="A10" s="14"/>
      <c r="B10" s="34"/>
      <c r="C10" s="15" t="s">
        <v>4</v>
      </c>
      <c r="D10" s="16"/>
      <c r="E10" s="16"/>
      <c r="F10" s="35"/>
    </row>
    <row r="11" spans="1:6" ht="56.25" hidden="1">
      <c r="A11" s="18">
        <v>803</v>
      </c>
      <c r="B11" s="34" t="s">
        <v>5</v>
      </c>
      <c r="C11" s="19" t="s">
        <v>6</v>
      </c>
      <c r="D11" s="20"/>
      <c r="E11" s="20"/>
      <c r="F11" s="36"/>
    </row>
    <row r="12" spans="1:6" ht="56.25" hidden="1">
      <c r="A12" s="18">
        <v>803</v>
      </c>
      <c r="B12" s="34" t="s">
        <v>7</v>
      </c>
      <c r="C12" s="19" t="s">
        <v>8</v>
      </c>
      <c r="D12" s="20"/>
      <c r="E12" s="20"/>
      <c r="F12" s="36"/>
    </row>
    <row r="13" spans="1:6" ht="93.75" hidden="1">
      <c r="A13" s="18">
        <v>803</v>
      </c>
      <c r="B13" s="34" t="s">
        <v>9</v>
      </c>
      <c r="C13" s="21" t="s">
        <v>10</v>
      </c>
      <c r="D13" s="20"/>
      <c r="E13" s="20"/>
      <c r="F13" s="36"/>
    </row>
    <row r="14" spans="1:6" ht="93.75" hidden="1">
      <c r="A14" s="18">
        <v>803</v>
      </c>
      <c r="B14" s="34" t="s">
        <v>11</v>
      </c>
      <c r="C14" s="19" t="s">
        <v>12</v>
      </c>
      <c r="D14" s="20"/>
      <c r="E14" s="20"/>
      <c r="F14" s="36"/>
    </row>
    <row r="15" spans="1:6" ht="56.25" hidden="1">
      <c r="A15" s="18">
        <v>803</v>
      </c>
      <c r="B15" s="34" t="s">
        <v>13</v>
      </c>
      <c r="C15" s="21" t="s">
        <v>14</v>
      </c>
      <c r="D15" s="20"/>
      <c r="E15" s="20"/>
      <c r="F15" s="36"/>
    </row>
    <row r="16" spans="1:6" s="25" customFormat="1" ht="24.75" customHeight="1">
      <c r="A16" s="22"/>
      <c r="B16" s="34"/>
      <c r="C16" s="23" t="s">
        <v>15</v>
      </c>
      <c r="D16" s="24">
        <v>87418.93</v>
      </c>
      <c r="E16" s="24"/>
      <c r="F16" s="37">
        <f>D16+E16</f>
        <v>87418.93</v>
      </c>
    </row>
    <row r="17" spans="1:6" s="25" customFormat="1" ht="24.75" customHeight="1">
      <c r="A17" s="26"/>
      <c r="B17" s="34"/>
      <c r="C17" s="23" t="s">
        <v>16</v>
      </c>
      <c r="D17" s="24">
        <v>2754.32</v>
      </c>
      <c r="E17" s="24">
        <f>E18-E19</f>
        <v>3993.56</v>
      </c>
      <c r="F17" s="37">
        <f aca="true" t="shared" si="0" ref="F17:F22">D17+E17</f>
        <v>6747.88</v>
      </c>
    </row>
    <row r="18" spans="1:9" s="25" customFormat="1" ht="61.5" customHeight="1">
      <c r="A18" s="26"/>
      <c r="B18" s="33" t="s">
        <v>29</v>
      </c>
      <c r="C18" s="21" t="s">
        <v>14</v>
      </c>
      <c r="D18" s="24">
        <v>0</v>
      </c>
      <c r="E18" s="24"/>
      <c r="F18" s="37">
        <f t="shared" si="0"/>
        <v>0</v>
      </c>
      <c r="I18" s="44"/>
    </row>
    <row r="19" spans="1:10" s="28" customFormat="1" ht="60" customHeight="1">
      <c r="A19" s="22">
        <v>803</v>
      </c>
      <c r="B19" s="33" t="s">
        <v>28</v>
      </c>
      <c r="C19" s="21" t="s">
        <v>17</v>
      </c>
      <c r="D19" s="24">
        <f>D16-D17+420</f>
        <v>85084.60999999999</v>
      </c>
      <c r="E19" s="24">
        <f>-3993.56</f>
        <v>-3993.56</v>
      </c>
      <c r="F19" s="37">
        <f t="shared" si="0"/>
        <v>81091.04999999999</v>
      </c>
      <c r="J19" s="30"/>
    </row>
    <row r="20" spans="1:6" s="28" customFormat="1" ht="50.25" customHeight="1" hidden="1">
      <c r="A20" s="22">
        <v>803</v>
      </c>
      <c r="B20" s="33" t="s">
        <v>18</v>
      </c>
      <c r="C20" s="21" t="s">
        <v>19</v>
      </c>
      <c r="D20" s="27">
        <v>0</v>
      </c>
      <c r="E20" s="27"/>
      <c r="F20" s="37">
        <f t="shared" si="0"/>
        <v>0</v>
      </c>
    </row>
    <row r="21" spans="1:6" s="28" customFormat="1" ht="75" customHeight="1">
      <c r="A21" s="22">
        <v>803</v>
      </c>
      <c r="B21" s="33" t="s">
        <v>20</v>
      </c>
      <c r="C21" s="21" t="s">
        <v>21</v>
      </c>
      <c r="D21" s="27">
        <v>34533</v>
      </c>
      <c r="E21" s="27"/>
      <c r="F21" s="37">
        <f t="shared" si="0"/>
        <v>34533</v>
      </c>
    </row>
    <row r="22" spans="1:9" s="28" customFormat="1" ht="80.25" customHeight="1">
      <c r="A22" s="22"/>
      <c r="B22" s="41" t="s">
        <v>31</v>
      </c>
      <c r="C22" s="42" t="s">
        <v>30</v>
      </c>
      <c r="D22" s="43"/>
      <c r="E22" s="43">
        <v>-5591.98</v>
      </c>
      <c r="F22" s="37">
        <f t="shared" si="0"/>
        <v>-5591.98</v>
      </c>
      <c r="I22" s="30"/>
    </row>
    <row r="23" spans="1:10" s="28" customFormat="1" ht="24.75" customHeight="1" thickBot="1">
      <c r="A23" s="29"/>
      <c r="B23" s="38"/>
      <c r="C23" s="39" t="s">
        <v>22</v>
      </c>
      <c r="D23" s="40">
        <f>D19+D21</f>
        <v>119617.60999999999</v>
      </c>
      <c r="E23" s="40">
        <f>E18+E22+E21+E19</f>
        <v>-9585.539999999999</v>
      </c>
      <c r="F23" s="45" t="s">
        <v>33</v>
      </c>
      <c r="G23" s="30">
        <f>D23+E23</f>
        <v>110032.06999999999</v>
      </c>
      <c r="J23" s="30"/>
    </row>
    <row r="24" spans="2:6" ht="26.25" customHeight="1">
      <c r="B24" s="4"/>
      <c r="C24" s="8"/>
      <c r="D24" s="11"/>
      <c r="E24" s="11"/>
      <c r="F24" s="11"/>
    </row>
    <row r="25" spans="2:6" ht="18.75">
      <c r="B25" s="4"/>
      <c r="C25" s="8"/>
      <c r="D25" s="11"/>
      <c r="E25" s="4"/>
      <c r="F25" s="4"/>
    </row>
    <row r="26" spans="2:6" ht="18.75">
      <c r="B26" s="4"/>
      <c r="C26" s="8"/>
      <c r="D26" s="11"/>
      <c r="E26" s="4"/>
      <c r="F26" s="4"/>
    </row>
    <row r="27" spans="2:6" ht="18.75">
      <c r="B27" s="4"/>
      <c r="C27" s="8"/>
      <c r="D27" s="11"/>
      <c r="E27" s="4"/>
      <c r="F27" s="4"/>
    </row>
    <row r="28" spans="2:6" ht="18.75">
      <c r="B28" s="4"/>
      <c r="C28" s="8"/>
      <c r="D28" s="11"/>
      <c r="E28" s="4"/>
      <c r="F28" s="4"/>
    </row>
    <row r="29" spans="2:6" ht="18.75">
      <c r="B29" s="4"/>
      <c r="C29" s="8"/>
      <c r="D29" s="11"/>
      <c r="E29" s="4"/>
      <c r="F29" s="4"/>
    </row>
    <row r="30" spans="2:6" ht="18.75">
      <c r="B30" s="4"/>
      <c r="C30" s="8"/>
      <c r="D30" s="11"/>
      <c r="E30" s="4"/>
      <c r="F30" s="4"/>
    </row>
    <row r="31" spans="2:6" ht="18.75">
      <c r="B31" s="4"/>
      <c r="C31" s="8"/>
      <c r="D31" s="11"/>
      <c r="E31" s="4"/>
      <c r="F31" s="4"/>
    </row>
    <row r="36" ht="15.75">
      <c r="B36" s="31"/>
    </row>
    <row r="37" ht="15.75">
      <c r="B37" s="31"/>
    </row>
    <row r="46" ht="15.75">
      <c r="B46" s="31" t="s">
        <v>34</v>
      </c>
    </row>
    <row r="47" ht="15.75">
      <c r="B47" s="31" t="s">
        <v>32</v>
      </c>
    </row>
  </sheetData>
  <sheetProtection/>
  <mergeCells count="11">
    <mergeCell ref="B8:B9"/>
    <mergeCell ref="C8:C9"/>
    <mergeCell ref="D8:D9"/>
    <mergeCell ref="D1:F1"/>
    <mergeCell ref="D2:F2"/>
    <mergeCell ref="E8:E9"/>
    <mergeCell ref="F8:F9"/>
    <mergeCell ref="B5:F5"/>
    <mergeCell ref="B6:F6"/>
    <mergeCell ref="D3:F3"/>
    <mergeCell ref="D4:F4"/>
  </mergeCells>
  <printOptions/>
  <pageMargins left="1.0236220472440944" right="0.3937007874015748" top="0.3937007874015748" bottom="0.3937007874015748" header="0" footer="0"/>
  <pageSetup firstPageNumber="33" useFirstPageNumber="1" fitToHeight="1" fitToWidth="1" horizontalDpi="600" verticalDpi="600" orientation="portrait" paperSize="9" scale="69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Golubev</dc:creator>
  <cp:keywords/>
  <dc:description/>
  <cp:lastModifiedBy>Naumova</cp:lastModifiedBy>
  <cp:lastPrinted>2010-12-30T04:04:56Z</cp:lastPrinted>
  <dcterms:created xsi:type="dcterms:W3CDTF">2010-07-10T05:35:42Z</dcterms:created>
  <dcterms:modified xsi:type="dcterms:W3CDTF">2011-01-12T06:06:00Z</dcterms:modified>
  <cp:category/>
  <cp:version/>
  <cp:contentType/>
  <cp:contentStatus/>
</cp:coreProperties>
</file>