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'Лист1'!$A$1:$J$33</definedName>
    <definedName name="Z_FA4A5916_725B_4658_9B6B_6975ABA729F4_.wvu.Cols" localSheetId="0" hidden="1">'Лист1'!$C:$G</definedName>
    <definedName name="Z_FA4A5916_725B_4658_9B6B_6975ABA729F4_.wvu.PrintArea" localSheetId="0" hidden="1">'Лист1'!$A$1:$J$33</definedName>
    <definedName name="Z_FA4A5916_725B_4658_9B6B_6975ABA729F4_.wvu.PrintTitles" localSheetId="0" hidden="1">'Лист1'!$7:$7</definedName>
    <definedName name="Z_FA4A5916_725B_4658_9B6B_6975ABA729F4_.wvu.Rows" localSheetId="0" hidden="1">'Лист1'!$4:$4,'Лист1'!$9:$10,'Лист1'!$24:$27,'Лист1'!$37:$37</definedName>
    <definedName name="_xlnm.Print_Titles" localSheetId="0">'Лист1'!$7:$7</definedName>
    <definedName name="_xlnm.Print_Area" localSheetId="0">'Лист1'!$A$1:$J$30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L17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<sst xmlns="http://schemas.openxmlformats.org/spreadsheetml/2006/main" count="48" uniqueCount="45">
  <si>
    <t>Компенсация оплаты жилого помещения и коммунальных услуг гражданам, удостоенным звания «Почетный гражданин ЗАТО Северск»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</si>
  <si>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</si>
  <si>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</si>
  <si>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</si>
  <si>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</si>
  <si>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</si>
  <si>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</si>
  <si>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</si>
  <si>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</si>
  <si>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</si>
  <si>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</si>
  <si>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</si>
  <si>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</si>
  <si>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</si>
  <si>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</si>
  <si>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</si>
  <si>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</si>
  <si>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</si>
  <si>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</si>
  <si>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Наиме-нование  ГРБС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</si>
  <si>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</si>
  <si>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</si>
  <si>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 лет, 50-летию и 60-летию свадьбы)</t>
  </si>
  <si>
    <t xml:space="preserve">Постановление Администрации ЗАТО Северск от 19.07.2013 № 1860 "О пожизненной ренте в ЗАТО Северск" </t>
  </si>
  <si>
    <t>Постановление Администрации ЗАТО Северск от 30.05.2012 № 1568 "Об утверждении Положения о предоставлении компенсационных выплат жителям ЗАТО Северск на проезд до садовых участков Томской области пригородным железнодорожным транспортом"</t>
  </si>
  <si>
    <t xml:space="preserve">Решение Думы ЗАТО Северск от 31.01.2013 № 34/1 
"О единовременной адресной социальной помощи неработающим пенсионерам";
Постановление Администрации ЗАТО Северск от 27.02.2013 № 496 "О мерах по оказанию единовременной адресной социальной помощи неработающим пенсионерам"
</t>
  </si>
  <si>
    <t>Решение Думы ЗАТО Северск от 29.05.2014 № 53/8 «О компенсации расходов на оплату жилого помещения и коммунальных услуг гражданам, награжденным орденом «Родительская слава», и членам их семей»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</si>
  <si>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</si>
  <si>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ОБЩИЙ ОБЪЕМ 
бюджетных ассигнований, направляемых на исполнение публичных нормативных обязательств 
ЗАТО Северск на 2016-2017 годы</t>
  </si>
  <si>
    <t>Компенсация оплаты жилого помещения и коммунальных услуг гражданам, награжденным орденом «Родительская 
слава»</t>
  </si>
  <si>
    <t>Решение Думы ЗАТО Северск от 17.04.2008 № 50/11 "О единовременной выплате в ознаменование Дня Победы в Великой Отечественной войне 1941-1945 годов";
 Постановление Администрации ЗАТО Северск от 26.03.2012 № 890 "О единовременной выплате в ознаменование Дня Победы в Великой Отечественной войне 1941-1945 годов";
Постановление Главы Администрации ЗАТО Северск от 28.01.2009 № 258 "Об осуществлении единовременной денежной выплаты гражданам ЗАТО Северск к юбилейным датам 80, 85, 90, 95 и 100 лет";
Постановление Администрации ЗАТО Северск от 28.09.2012 № 2752 "Об утверждении Положения о предоставлении единовременной денежной выплаты в ЗАТО Северск супружеским парам к 50-летию 
и 60-летию со дня регистрации брака"</t>
  </si>
  <si>
    <t>Постановление Администрации ЗАТО Северск от 01.03.2013
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проживающих на территории ЗАТО Северск»</t>
  </si>
  <si>
    <t>План
 на
 2016 год</t>
  </si>
  <si>
    <t>План
 на
 2017 год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</si>
  <si>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</si>
  <si>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Постановление Администрации ЗАТО Северск от 09.02.2011 №162 "О порядке оказания материальной помощи жителям ЗАТО Северск, оказавшимся в трудной жизненной ситуации"</t>
  </si>
  <si>
    <t>Постановление Администрации ЗАТО Северск от 01.03.2013 № 531 "Об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транспортом"</t>
  </si>
  <si>
    <t>Решение Думы ЗАТО Северск от 26.09.2013 № 44/12 "Об утверждении Положения о порядке присвоения звания «Почетный гражданин ЗАТО Северск"; 
Постановление Администрации ЗАТО Северск 
от 28.11.2013 № 3110 "О реализации Решения Думы ЗАТО Северск от 26.09.2013 № 44/12"</t>
  </si>
  <si>
    <t>Закон Томской области от 28.12.2010 № 336- ОЗ "О предоставлении межбюджетных трансфертов";
Постановление Администрации Томской области 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брак";
Постановление Администрации ЗАТО Северск от 30.07.2013 № 1946 "О порядке оказания помощи в ремонте и (или) переустройстве жилых помещений отдельным категориям граждан, проживающим на территории ЗАТО Северск"</t>
  </si>
  <si>
    <t>Лидия Валентиновна Кузнецова</t>
  </si>
  <si>
    <t>77 39 12</t>
  </si>
  <si>
    <t xml:space="preserve">Решение Думы ЗАТО Северск от 26.09.2013 № 44/12 "Об утверждении Положения о порядке присвоения звания "Почетный гражданин ЗАТО Северск";
Постановление Главы Администрации ЗАТО Северск от 16.03.2009 № 742 "Об утверждении Положения о порядке доплаты к пенсии неработающим пенсионерам ЗАТО Северск, имеющим почетные звания Российской Федерации, РСФСР, СССР"; 
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</si>
  <si>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помывки в бане пенсионерам, проживающим в квартирах, не оборудованных ванной или душем»</t>
  </si>
  <si>
    <t>Решение Думы ЗАТО Северск от 27.11.2014 № 58/13 "Об установлении ежемесячной компенсационной выплаты на оплату услуг няни"</t>
  </si>
  <si>
    <r>
      <t xml:space="preserve">                                                                                                                           Приложение 11.1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>___ №_</t>
    </r>
    <r>
      <rPr>
        <u val="single"/>
        <sz val="12"/>
        <rFont val="Times New Roman"/>
        <family val="1"/>
      </rPr>
      <t>59/1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</si>
</sst>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9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" fillId="0" borderId="0">
      <alignment/>
      <protection/>
    </xf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1" fillId="30" borderId="0" xfId="0" applyFont="1" applyFill="1" applyAlignment="1">
      <alignment/>
    </xf>
    <xf numFmtId="4" fontId="1" fillId="31" borderId="11" xfId="0" applyNumberFormat="1" applyFont="1" applyFill="1" applyBorder="1" applyAlignment="1">
      <alignment horizontal="justify"/>
    </xf>
    <xf numFmtId="4" fontId="1" fillId="31" borderId="11" xfId="0" applyNumberFormat="1" applyFont="1" applyFill="1" applyBorder="1" applyAlignment="1">
      <alignment horizontal="right" vertical="center"/>
    </xf>
    <xf numFmtId="4" fontId="1" fillId="31" borderId="11" xfId="0" applyNumberFormat="1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justify"/>
    </xf>
    <xf numFmtId="4" fontId="1" fillId="32" borderId="11" xfId="0" applyNumberFormat="1" applyFont="1" applyFill="1" applyBorder="1" applyAlignment="1">
      <alignment horizontal="right" vertical="center"/>
    </xf>
    <xf numFmtId="4" fontId="1" fillId="32" borderId="11" xfId="0" applyNumberFormat="1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left" vertical="top" wrapText="1"/>
    </xf>
    <xf numFmtId="0" fontId="1" fillId="32" borderId="11" xfId="0" applyNumberFormat="1" applyFont="1" applyFill="1" applyBorder="1" applyAlignment="1">
      <alignment horizontal="center" vertical="center" wrapText="1"/>
    </xf>
    <xf numFmtId="4" fontId="8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11" fillId="3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/>
    </xf>
    <xf numFmtId="0" fontId="1" fillId="32" borderId="11" xfId="0" applyFont="1" applyFill="1" applyBorder="1" applyAlignment="1">
      <alignment horizontal="left" vertical="top" wrapText="1"/>
    </xf>
    <xf numFmtId="4" fontId="1" fillId="7" borderId="11" xfId="0" applyNumberFormat="1" applyFont="1" applyFill="1" applyBorder="1" applyAlignment="1">
      <alignment horizontal="right" vertical="center"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4" fontId="1" fillId="32" borderId="11" xfId="0" applyNumberFormat="1" applyFont="1" applyFill="1" applyBorder="1" applyAlignment="1">
      <alignment horizontal="left" vertical="top" wrapText="1"/>
    </xf>
    <xf numFmtId="4" fontId="1" fillId="32" borderId="11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center"/>
    </xf>
    <xf numFmtId="4" fontId="1" fillId="32" borderId="0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4" fontId="1" fillId="32" borderId="0" xfId="0" applyNumberFormat="1" applyFont="1" applyFill="1" applyBorder="1" applyAlignment="1">
      <alignment horizontal="right" vertical="center"/>
    </xf>
    <xf numFmtId="4" fontId="1" fillId="7" borderId="0" xfId="0" applyNumberFormat="1" applyFont="1" applyFill="1" applyBorder="1" applyAlignment="1">
      <alignment horizontal="right" vertical="center"/>
    </xf>
    <xf numFmtId="4" fontId="1" fillId="32" borderId="11" xfId="0" applyNumberFormat="1" applyFont="1" applyFill="1" applyBorder="1" applyAlignment="1">
      <alignment horizontal="left" vertical="top" wrapText="1"/>
    </xf>
    <xf numFmtId="0" fontId="1" fillId="32" borderId="12" xfId="0" applyNumberFormat="1" applyFont="1" applyFill="1" applyBorder="1" applyAlignment="1">
      <alignment vertical="top" wrapText="1"/>
    </xf>
    <xf numFmtId="4" fontId="1" fillId="32" borderId="1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4" fontId="1" fillId="32" borderId="11" xfId="0" applyNumberFormat="1" applyFont="1" applyFill="1" applyBorder="1" applyAlignment="1">
      <alignment horizontal="left" vertical="top" wrapText="1"/>
    </xf>
    <xf numFmtId="0" fontId="1" fillId="32" borderId="13" xfId="0" applyNumberFormat="1" applyFont="1" applyFill="1" applyBorder="1" applyAlignment="1">
      <alignment vertical="top" wrapText="1"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wrapText="1"/>
    </xf>
    <xf numFmtId="0" fontId="1" fillId="32" borderId="14" xfId="0" applyNumberFormat="1" applyFont="1" applyFill="1" applyBorder="1" applyAlignment="1">
      <alignment horizontal="left" vertical="center" wrapText="1"/>
    </xf>
    <xf numFmtId="0" fontId="1" fillId="32" borderId="15" xfId="0" applyNumberFormat="1" applyFont="1" applyFill="1" applyBorder="1" applyAlignment="1">
      <alignment horizontal="left" vertical="center" wrapText="1"/>
    </xf>
    <xf numFmtId="0" fontId="1" fillId="32" borderId="16" xfId="0" applyNumberFormat="1" applyFont="1" applyFill="1" applyBorder="1" applyAlignment="1">
      <alignment horizontal="left" vertical="center" wrapText="1"/>
    </xf>
    <xf numFmtId="0" fontId="1" fillId="32" borderId="11" xfId="0" applyNumberFormat="1" applyFont="1" applyFill="1" applyBorder="1" applyAlignment="1">
      <alignment horizontal="center" vertical="top" wrapText="1"/>
    </xf>
    <xf numFmtId="0" fontId="1" fillId="32" borderId="17" xfId="0" applyNumberFormat="1" applyFont="1" applyFill="1" applyBorder="1" applyAlignment="1">
      <alignment horizontal="center" vertical="top" wrapText="1"/>
    </xf>
    <xf numFmtId="0" fontId="1" fillId="32" borderId="13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9.00390625" defaultRowHeight="12.75" outlineLevelRow="1" outlineLevelCol="1"/>
  <cols>
    <col min="1" max="1" width="12.125" style="6" customWidth="1"/>
    <col min="2" max="2" width="27.375" style="6" customWidth="1"/>
    <col min="3" max="3" width="9.625" style="6" hidden="1" customWidth="1"/>
    <col min="4" max="4" width="10.75390625" style="6" hidden="1" customWidth="1"/>
    <col min="5" max="5" width="10.375" style="6" hidden="1" customWidth="1" outlineLevel="1"/>
    <col min="6" max="6" width="8.00390625" style="6" hidden="1" customWidth="1" outlineLevel="1"/>
    <col min="7" max="7" width="10.25390625" style="6" hidden="1" customWidth="1" outlineLevel="1"/>
    <col min="8" max="8" width="62.625" style="6" customWidth="1" collapsed="1"/>
    <col min="9" max="9" width="11.125" style="6" customWidth="1"/>
    <col min="10" max="10" width="11.25390625" style="6" customWidth="1"/>
    <col min="11" max="11" width="13.25390625" style="6" customWidth="1"/>
    <col min="12" max="12" width="11.75390625" style="6" customWidth="1"/>
    <col min="13" max="13" width="11.375" style="6" customWidth="1"/>
    <col min="14" max="14" width="9.375" style="6" customWidth="1"/>
    <col min="15" max="15" width="16.25390625" style="6" customWidth="1"/>
    <col min="16" max="16384" width="9.125" style="6" customWidth="1"/>
  </cols>
  <sheetData>
    <row r="1" spans="1:15" ht="57" customHeight="1">
      <c r="A1" s="62"/>
      <c r="B1" s="65" t="s">
        <v>44</v>
      </c>
      <c r="C1" s="65"/>
      <c r="D1" s="65"/>
      <c r="E1" s="65"/>
      <c r="F1" s="65"/>
      <c r="G1" s="65"/>
      <c r="H1" s="65"/>
      <c r="I1" s="65"/>
      <c r="J1" s="65"/>
      <c r="K1" s="49"/>
      <c r="L1" s="38"/>
      <c r="M1" s="38"/>
      <c r="N1" s="38"/>
      <c r="O1" s="38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L2" s="38"/>
      <c r="M2" s="38"/>
      <c r="N2" s="38"/>
      <c r="O2" s="38"/>
    </row>
    <row r="3" spans="1:15" ht="52.5" customHeight="1">
      <c r="A3" s="66" t="s">
        <v>28</v>
      </c>
      <c r="B3" s="66"/>
      <c r="C3" s="66"/>
      <c r="D3" s="66"/>
      <c r="E3" s="66"/>
      <c r="F3" s="66"/>
      <c r="G3" s="66"/>
      <c r="H3" s="66"/>
      <c r="I3" s="66"/>
      <c r="J3" s="66"/>
      <c r="K3" s="50"/>
      <c r="L3" s="38"/>
      <c r="M3" s="38"/>
      <c r="N3" s="38"/>
      <c r="O3" s="38"/>
    </row>
    <row r="4" spans="1:15" ht="18.75" hidden="1">
      <c r="A4" s="4"/>
      <c r="B4" s="4"/>
      <c r="C4" s="4"/>
      <c r="D4" s="4"/>
      <c r="E4" s="4"/>
      <c r="F4" s="4"/>
      <c r="G4" s="4"/>
      <c r="H4" s="4"/>
      <c r="I4" s="54"/>
      <c r="L4" s="38"/>
      <c r="M4" s="38"/>
      <c r="N4" s="38"/>
      <c r="O4" s="38"/>
    </row>
    <row r="5" spans="1:17" ht="18.75">
      <c r="A5" s="4"/>
      <c r="B5" s="4"/>
      <c r="C5" s="4"/>
      <c r="D5" s="4"/>
      <c r="E5" s="4"/>
      <c r="F5" s="4"/>
      <c r="G5" s="4"/>
      <c r="J5" s="22" t="s">
        <v>6</v>
      </c>
      <c r="K5" s="22"/>
      <c r="L5" s="38"/>
      <c r="M5" s="38"/>
      <c r="N5" s="39"/>
      <c r="O5" s="39"/>
      <c r="P5" s="24"/>
      <c r="Q5" s="24"/>
    </row>
    <row r="6" spans="1:15" ht="56.25" customHeight="1">
      <c r="A6" s="32" t="s">
        <v>19</v>
      </c>
      <c r="B6" s="32" t="s">
        <v>14</v>
      </c>
      <c r="C6" s="33" t="s">
        <v>4</v>
      </c>
      <c r="D6" s="33" t="s">
        <v>5</v>
      </c>
      <c r="E6" s="33" t="s">
        <v>9</v>
      </c>
      <c r="F6" s="33" t="s">
        <v>4</v>
      </c>
      <c r="G6" s="33" t="s">
        <v>10</v>
      </c>
      <c r="H6" s="32" t="s">
        <v>7</v>
      </c>
      <c r="I6" s="32" t="s">
        <v>32</v>
      </c>
      <c r="J6" s="34" t="s">
        <v>33</v>
      </c>
      <c r="K6" s="55"/>
      <c r="L6" s="40"/>
      <c r="M6" s="41"/>
      <c r="N6" s="41"/>
      <c r="O6" s="38"/>
    </row>
    <row r="7" spans="1:15" ht="15" customHeight="1">
      <c r="A7" s="35">
        <v>1</v>
      </c>
      <c r="B7" s="35">
        <v>2</v>
      </c>
      <c r="C7" s="35">
        <v>4</v>
      </c>
      <c r="D7" s="35">
        <v>5</v>
      </c>
      <c r="E7" s="35">
        <v>3</v>
      </c>
      <c r="F7" s="35">
        <v>4</v>
      </c>
      <c r="G7" s="35">
        <v>5</v>
      </c>
      <c r="H7" s="35">
        <v>3</v>
      </c>
      <c r="I7" s="35">
        <v>4</v>
      </c>
      <c r="J7" s="36">
        <v>5</v>
      </c>
      <c r="K7" s="56"/>
      <c r="L7" s="38"/>
      <c r="M7" s="42"/>
      <c r="N7" s="38"/>
      <c r="O7" s="38"/>
    </row>
    <row r="8" spans="1:15" ht="72" customHeight="1">
      <c r="A8" s="71" t="s">
        <v>15</v>
      </c>
      <c r="B8" s="59" t="s">
        <v>12</v>
      </c>
      <c r="C8" s="28"/>
      <c r="D8" s="28" t="e">
        <f>#REF!+C8</f>
        <v>#REF!</v>
      </c>
      <c r="E8" s="29">
        <v>1520.4</v>
      </c>
      <c r="F8" s="30"/>
      <c r="G8" s="30">
        <f>E8+F8</f>
        <v>1520.4</v>
      </c>
      <c r="H8" s="63" t="s">
        <v>35</v>
      </c>
      <c r="I8" s="34">
        <v>5020</v>
      </c>
      <c r="J8" s="29">
        <v>5020</v>
      </c>
      <c r="K8" s="57"/>
      <c r="L8" s="43"/>
      <c r="M8" s="43"/>
      <c r="N8" s="43"/>
      <c r="O8" s="38"/>
    </row>
    <row r="9" spans="1:15" ht="63" customHeight="1" hidden="1" outlineLevel="1">
      <c r="A9" s="71"/>
      <c r="B9" s="37" t="s">
        <v>2</v>
      </c>
      <c r="C9" s="28"/>
      <c r="D9" s="28" t="e">
        <f>#REF!+C9</f>
        <v>#REF!</v>
      </c>
      <c r="E9" s="29"/>
      <c r="F9" s="30"/>
      <c r="G9" s="30">
        <f aca="true" t="shared" si="0" ref="G9:G17">E9+F9</f>
        <v>0</v>
      </c>
      <c r="H9" s="31" t="s">
        <v>1</v>
      </c>
      <c r="I9" s="34"/>
      <c r="J9" s="48"/>
      <c r="K9" s="58"/>
      <c r="L9" s="43"/>
      <c r="M9" s="43"/>
      <c r="N9" s="43"/>
      <c r="O9" s="38"/>
    </row>
    <row r="10" spans="1:15" ht="94.5" customHeight="1" hidden="1" outlineLevel="1">
      <c r="A10" s="71"/>
      <c r="B10" s="37" t="s">
        <v>3</v>
      </c>
      <c r="C10" s="28"/>
      <c r="D10" s="28" t="e">
        <f>#REF!+C10</f>
        <v>#REF!</v>
      </c>
      <c r="E10" s="29"/>
      <c r="F10" s="30"/>
      <c r="G10" s="30">
        <f t="shared" si="0"/>
        <v>0</v>
      </c>
      <c r="H10" s="31" t="s">
        <v>1</v>
      </c>
      <c r="I10" s="34"/>
      <c r="J10" s="48"/>
      <c r="K10" s="58"/>
      <c r="L10" s="43"/>
      <c r="M10" s="43"/>
      <c r="N10" s="43"/>
      <c r="O10" s="38"/>
    </row>
    <row r="11" spans="1:15" ht="180" customHeight="1" collapsed="1">
      <c r="A11" s="71"/>
      <c r="B11" s="47" t="s">
        <v>20</v>
      </c>
      <c r="C11" s="28"/>
      <c r="D11" s="28" t="e">
        <f>#REF!+C11</f>
        <v>#REF!</v>
      </c>
      <c r="E11" s="29">
        <v>11950.4</v>
      </c>
      <c r="F11" s="30"/>
      <c r="G11" s="30">
        <f t="shared" si="0"/>
        <v>11950.4</v>
      </c>
      <c r="H11" s="63" t="s">
        <v>41</v>
      </c>
      <c r="I11" s="34">
        <v>3180</v>
      </c>
      <c r="J11" s="29">
        <v>3180</v>
      </c>
      <c r="K11" s="57"/>
      <c r="L11" s="43"/>
      <c r="M11" s="43"/>
      <c r="N11" s="43"/>
      <c r="O11" s="38"/>
    </row>
    <row r="12" spans="1:15" ht="101.25" customHeight="1">
      <c r="A12" s="71"/>
      <c r="B12" s="47" t="s">
        <v>21</v>
      </c>
      <c r="C12" s="28"/>
      <c r="D12" s="28"/>
      <c r="E12" s="29"/>
      <c r="F12" s="30"/>
      <c r="G12" s="30"/>
      <c r="H12" s="52" t="s">
        <v>25</v>
      </c>
      <c r="I12" s="34">
        <v>8500</v>
      </c>
      <c r="J12" s="29">
        <v>8500</v>
      </c>
      <c r="K12" s="57"/>
      <c r="L12" s="43"/>
      <c r="M12" s="43"/>
      <c r="N12" s="43"/>
      <c r="O12" s="38"/>
    </row>
    <row r="13" spans="1:15" ht="252.75" customHeight="1">
      <c r="A13" s="71"/>
      <c r="B13" s="47" t="s">
        <v>22</v>
      </c>
      <c r="C13" s="25"/>
      <c r="D13" s="25" t="e">
        <f>#REF!+C13</f>
        <v>#REF!</v>
      </c>
      <c r="E13" s="26">
        <v>2110.5</v>
      </c>
      <c r="F13" s="27"/>
      <c r="G13" s="27">
        <f t="shared" si="0"/>
        <v>2110.5</v>
      </c>
      <c r="H13" s="59" t="s">
        <v>30</v>
      </c>
      <c r="I13" s="34">
        <v>2764.4</v>
      </c>
      <c r="J13" s="29">
        <v>2613.8</v>
      </c>
      <c r="K13" s="57"/>
      <c r="L13" s="43"/>
      <c r="M13" s="43"/>
      <c r="N13" s="43"/>
      <c r="O13" s="38"/>
    </row>
    <row r="14" spans="1:15" ht="42" customHeight="1">
      <c r="A14" s="71"/>
      <c r="B14" s="47" t="s">
        <v>11</v>
      </c>
      <c r="C14" s="25"/>
      <c r="D14" s="25" t="e">
        <f>#REF!+C14</f>
        <v>#REF!</v>
      </c>
      <c r="E14" s="26">
        <v>741.3</v>
      </c>
      <c r="F14" s="27"/>
      <c r="G14" s="27">
        <f t="shared" si="0"/>
        <v>741.3</v>
      </c>
      <c r="H14" s="52" t="s">
        <v>23</v>
      </c>
      <c r="I14" s="34">
        <v>1675</v>
      </c>
      <c r="J14" s="29">
        <v>1675</v>
      </c>
      <c r="K14" s="57"/>
      <c r="L14" s="44"/>
      <c r="M14" s="38"/>
      <c r="N14" s="44"/>
      <c r="O14" s="38"/>
    </row>
    <row r="15" spans="1:15" ht="135.75" customHeight="1">
      <c r="A15" s="71"/>
      <c r="B15" s="47" t="s">
        <v>16</v>
      </c>
      <c r="C15" s="25"/>
      <c r="D15" s="25"/>
      <c r="E15" s="26"/>
      <c r="F15" s="27"/>
      <c r="G15" s="27"/>
      <c r="H15" s="63" t="s">
        <v>42</v>
      </c>
      <c r="I15" s="34">
        <v>96</v>
      </c>
      <c r="J15" s="29">
        <v>96</v>
      </c>
      <c r="K15" s="57"/>
      <c r="L15" s="44"/>
      <c r="M15" s="38"/>
      <c r="N15" s="44"/>
      <c r="O15" s="38"/>
    </row>
    <row r="16" spans="1:15" ht="83.25" customHeight="1">
      <c r="A16" s="72" t="s">
        <v>15</v>
      </c>
      <c r="B16" s="47" t="s">
        <v>17</v>
      </c>
      <c r="C16" s="28"/>
      <c r="D16" s="28"/>
      <c r="E16" s="29"/>
      <c r="F16" s="30"/>
      <c r="G16" s="30"/>
      <c r="H16" s="52" t="s">
        <v>24</v>
      </c>
      <c r="I16" s="34">
        <v>40</v>
      </c>
      <c r="J16" s="29">
        <v>40</v>
      </c>
      <c r="K16" s="57"/>
      <c r="L16" s="44"/>
      <c r="M16" s="38"/>
      <c r="N16" s="44"/>
      <c r="O16" s="38"/>
    </row>
    <row r="17" spans="1:15" ht="89.25" customHeight="1">
      <c r="A17" s="73"/>
      <c r="B17" s="52" t="s">
        <v>8</v>
      </c>
      <c r="C17" s="28"/>
      <c r="D17" s="28" t="e">
        <f>#REF!+C17</f>
        <v>#REF!</v>
      </c>
      <c r="E17" s="29">
        <v>1871.1</v>
      </c>
      <c r="F17" s="30"/>
      <c r="G17" s="30">
        <f t="shared" si="0"/>
        <v>1871.1</v>
      </c>
      <c r="H17" s="61" t="s">
        <v>31</v>
      </c>
      <c r="I17" s="34">
        <v>850</v>
      </c>
      <c r="J17" s="29">
        <v>850</v>
      </c>
      <c r="K17" s="57"/>
      <c r="L17" s="43"/>
      <c r="M17" s="43"/>
      <c r="N17" s="43"/>
      <c r="O17" s="45"/>
    </row>
    <row r="18" spans="1:15" ht="102.75" customHeight="1">
      <c r="A18" s="64"/>
      <c r="B18" s="52" t="s">
        <v>0</v>
      </c>
      <c r="C18" s="28"/>
      <c r="D18" s="28"/>
      <c r="E18" s="29"/>
      <c r="F18" s="30"/>
      <c r="G18" s="30"/>
      <c r="H18" s="63" t="s">
        <v>37</v>
      </c>
      <c r="I18" s="34">
        <v>1530</v>
      </c>
      <c r="J18" s="29">
        <v>1530</v>
      </c>
      <c r="K18" s="57"/>
      <c r="L18" s="43"/>
      <c r="M18" s="43"/>
      <c r="N18" s="43"/>
      <c r="O18" s="38"/>
    </row>
    <row r="19" spans="1:15" ht="86.25" customHeight="1">
      <c r="A19" s="64"/>
      <c r="B19" s="52" t="s">
        <v>18</v>
      </c>
      <c r="C19" s="28"/>
      <c r="D19" s="28"/>
      <c r="E19" s="29"/>
      <c r="F19" s="30"/>
      <c r="G19" s="30"/>
      <c r="H19" s="63" t="s">
        <v>36</v>
      </c>
      <c r="I19" s="34">
        <v>100</v>
      </c>
      <c r="J19" s="29">
        <v>100</v>
      </c>
      <c r="K19" s="57"/>
      <c r="L19" s="43"/>
      <c r="M19" s="43"/>
      <c r="N19" s="43"/>
      <c r="O19" s="38"/>
    </row>
    <row r="20" spans="1:15" ht="97.5" customHeight="1">
      <c r="A20" s="64"/>
      <c r="B20" s="53" t="s">
        <v>29</v>
      </c>
      <c r="C20" s="28"/>
      <c r="D20" s="28"/>
      <c r="E20" s="29"/>
      <c r="F20" s="30"/>
      <c r="G20" s="30"/>
      <c r="H20" s="52" t="s">
        <v>26</v>
      </c>
      <c r="I20" s="34">
        <v>151.5</v>
      </c>
      <c r="J20" s="29">
        <v>161.6</v>
      </c>
      <c r="K20" s="57"/>
      <c r="L20" s="43"/>
      <c r="M20" s="43"/>
      <c r="N20" s="43"/>
      <c r="O20" s="38"/>
    </row>
    <row r="21" spans="1:15" ht="321" customHeight="1">
      <c r="A21" s="64"/>
      <c r="B21" s="61" t="s">
        <v>34</v>
      </c>
      <c r="C21" s="28"/>
      <c r="D21" s="28"/>
      <c r="E21" s="29"/>
      <c r="F21" s="30"/>
      <c r="G21" s="30"/>
      <c r="H21" s="63" t="s">
        <v>38</v>
      </c>
      <c r="I21" s="34">
        <v>1000</v>
      </c>
      <c r="J21" s="29">
        <v>1000</v>
      </c>
      <c r="K21" s="57"/>
      <c r="L21" s="43"/>
      <c r="M21" s="43"/>
      <c r="N21" s="43"/>
      <c r="O21" s="38"/>
    </row>
    <row r="22" spans="1:15" ht="165" customHeight="1">
      <c r="A22" s="60"/>
      <c r="B22" s="52" t="s">
        <v>27</v>
      </c>
      <c r="C22" s="28"/>
      <c r="D22" s="28"/>
      <c r="E22" s="29"/>
      <c r="F22" s="30"/>
      <c r="G22" s="30"/>
      <c r="H22" s="63" t="s">
        <v>43</v>
      </c>
      <c r="I22" s="34">
        <v>509.1</v>
      </c>
      <c r="J22" s="29">
        <v>509.1</v>
      </c>
      <c r="K22" s="57"/>
      <c r="L22" s="43"/>
      <c r="M22" s="43"/>
      <c r="N22" s="43"/>
      <c r="O22" s="38"/>
    </row>
    <row r="23" spans="1:15" ht="22.5" customHeight="1">
      <c r="A23" s="68" t="s">
        <v>13</v>
      </c>
      <c r="B23" s="69"/>
      <c r="C23" s="69"/>
      <c r="D23" s="69"/>
      <c r="E23" s="69"/>
      <c r="F23" s="69"/>
      <c r="G23" s="69"/>
      <c r="H23" s="70"/>
      <c r="I23" s="34">
        <f>SUM(I8:I22)</f>
        <v>25416</v>
      </c>
      <c r="J23" s="34">
        <f>SUM(J8:J22)</f>
        <v>25275.499999999996</v>
      </c>
      <c r="K23" s="57">
        <f>SUM(I8:I22)</f>
        <v>25416</v>
      </c>
      <c r="L23" s="46">
        <f>SUM(J8:J22)</f>
        <v>25275.499999999996</v>
      </c>
      <c r="M23" s="46"/>
      <c r="N23" s="46"/>
      <c r="O23" s="38"/>
    </row>
    <row r="24" spans="1:9" ht="12.75" hidden="1">
      <c r="A24" s="2"/>
      <c r="B24" s="1"/>
      <c r="C24" s="1"/>
      <c r="D24" s="1"/>
      <c r="E24" s="1"/>
      <c r="F24" s="1"/>
      <c r="G24" s="1"/>
      <c r="H24" s="1"/>
      <c r="I24" s="1"/>
    </row>
    <row r="25" spans="1:9" ht="12.75" hidden="1">
      <c r="A25" s="2"/>
      <c r="B25" s="1"/>
      <c r="C25" s="1"/>
      <c r="D25" s="1"/>
      <c r="E25" s="1"/>
      <c r="F25" s="1"/>
      <c r="G25" s="1"/>
      <c r="H25" s="1"/>
      <c r="I25" s="1"/>
    </row>
    <row r="26" spans="2:9" ht="12.75" hidden="1">
      <c r="B26" s="1"/>
      <c r="C26" s="1"/>
      <c r="D26" s="1"/>
      <c r="E26" s="1"/>
      <c r="F26" s="1"/>
      <c r="G26" s="1"/>
      <c r="H26" s="1"/>
      <c r="I26" s="1"/>
    </row>
    <row r="27" spans="1:9" ht="12.75" hidden="1">
      <c r="A27" s="2"/>
      <c r="B27" s="1"/>
      <c r="C27" s="1"/>
      <c r="D27" s="1"/>
      <c r="E27" s="1"/>
      <c r="F27" s="1"/>
      <c r="G27" s="1"/>
      <c r="H27" s="1"/>
      <c r="I27" s="1"/>
    </row>
    <row r="28" spans="1:11" ht="12.75">
      <c r="A28" s="2"/>
      <c r="B28" s="1"/>
      <c r="C28" s="1"/>
      <c r="D28" s="1"/>
      <c r="E28" s="1"/>
      <c r="F28" s="1"/>
      <c r="G28" s="1"/>
      <c r="H28" s="1"/>
      <c r="I28" s="1"/>
      <c r="J28" s="21"/>
      <c r="K28" s="21"/>
    </row>
    <row r="29" spans="1:9" ht="18.75">
      <c r="A29" s="19" t="s">
        <v>39</v>
      </c>
      <c r="B29" s="7"/>
      <c r="C29" s="9"/>
      <c r="D29" s="9"/>
      <c r="E29" s="9"/>
      <c r="F29" s="9"/>
      <c r="G29" s="9"/>
      <c r="H29" s="7"/>
      <c r="I29" s="1"/>
    </row>
    <row r="30" spans="1:11" ht="15.75">
      <c r="A30" s="67" t="s">
        <v>40</v>
      </c>
      <c r="B30" s="67"/>
      <c r="C30" s="67"/>
      <c r="D30" s="67"/>
      <c r="E30" s="67"/>
      <c r="F30" s="67"/>
      <c r="G30" s="67"/>
      <c r="H30" s="67"/>
      <c r="I30" s="1"/>
      <c r="J30" s="19"/>
      <c r="K30" s="19"/>
    </row>
    <row r="31" spans="9:11" ht="18" customHeight="1">
      <c r="I31" s="7"/>
      <c r="J31" s="7"/>
      <c r="K31" s="7"/>
    </row>
    <row r="32" spans="9:11" ht="18" customHeight="1">
      <c r="I32" s="7"/>
      <c r="J32" s="7"/>
      <c r="K32" s="7"/>
    </row>
    <row r="33" spans="9:11" ht="20.25" customHeight="1">
      <c r="I33" s="51"/>
      <c r="J33" s="10"/>
      <c r="K33" s="10"/>
    </row>
    <row r="34" spans="1:11" ht="18.7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8.75">
      <c r="A35" s="13"/>
      <c r="B35" s="7"/>
      <c r="C35" s="9"/>
      <c r="D35" s="9"/>
      <c r="E35" s="9"/>
      <c r="F35" s="9"/>
      <c r="G35" s="9"/>
      <c r="H35" s="7"/>
      <c r="I35" s="7"/>
      <c r="J35" s="7"/>
      <c r="K35" s="7"/>
    </row>
    <row r="36" spans="1:11" ht="18.75">
      <c r="A36" s="13"/>
      <c r="B36" s="7"/>
      <c r="C36" s="9"/>
      <c r="D36" s="9"/>
      <c r="E36" s="9"/>
      <c r="F36" s="9"/>
      <c r="G36" s="9"/>
      <c r="H36" s="7"/>
      <c r="I36" s="7"/>
      <c r="J36" s="7"/>
      <c r="K36" s="7"/>
    </row>
    <row r="37" spans="1:11" ht="18" customHeight="1" hidden="1">
      <c r="A37" s="13"/>
      <c r="B37" s="7"/>
      <c r="C37" s="9"/>
      <c r="D37" s="9"/>
      <c r="E37" s="9"/>
      <c r="F37" s="9"/>
      <c r="G37" s="9"/>
      <c r="H37" s="7"/>
      <c r="I37" s="7"/>
      <c r="J37" s="7"/>
      <c r="K37" s="7"/>
    </row>
    <row r="38" spans="1:11" ht="18.75">
      <c r="A38" s="13"/>
      <c r="B38" s="7"/>
      <c r="C38" s="9"/>
      <c r="D38" s="9"/>
      <c r="E38" s="9"/>
      <c r="F38" s="9"/>
      <c r="G38" s="9"/>
      <c r="H38" s="7"/>
      <c r="I38" s="7"/>
      <c r="J38" s="7"/>
      <c r="K38" s="7"/>
    </row>
    <row r="39" spans="1:11" ht="18.75">
      <c r="A39" s="8"/>
      <c r="B39" s="7"/>
      <c r="C39" s="9"/>
      <c r="D39" s="9"/>
      <c r="E39" s="9"/>
      <c r="F39" s="9"/>
      <c r="G39" s="9"/>
      <c r="H39" s="7"/>
      <c r="I39" s="7"/>
      <c r="J39" s="7"/>
      <c r="K39" s="7"/>
    </row>
    <row r="40" spans="1:11" ht="15.75">
      <c r="A40" s="14"/>
      <c r="B40" s="14"/>
      <c r="C40" s="15"/>
      <c r="D40" s="15"/>
      <c r="E40" s="15"/>
      <c r="F40" s="15"/>
      <c r="G40" s="15"/>
      <c r="H40" s="14"/>
      <c r="I40" s="14"/>
      <c r="J40" s="14"/>
      <c r="K40" s="14"/>
    </row>
    <row r="41" spans="1:11" ht="15.75">
      <c r="A41" s="14"/>
      <c r="B41" s="14"/>
      <c r="C41" s="15"/>
      <c r="D41" s="15"/>
      <c r="E41" s="15"/>
      <c r="F41" s="15"/>
      <c r="G41" s="15"/>
      <c r="H41" s="14"/>
      <c r="I41" s="14"/>
      <c r="J41" s="14"/>
      <c r="K41" s="14"/>
    </row>
    <row r="42" spans="1:11" ht="15.75">
      <c r="A42" s="14"/>
      <c r="B42" s="14"/>
      <c r="C42" s="15"/>
      <c r="D42" s="15"/>
      <c r="E42" s="15"/>
      <c r="F42" s="15"/>
      <c r="G42" s="15"/>
      <c r="H42" s="14"/>
      <c r="I42" s="14"/>
      <c r="J42" s="14"/>
      <c r="K42" s="14"/>
    </row>
    <row r="46" ht="15.75">
      <c r="B46" s="19"/>
    </row>
    <row r="47" ht="15.75">
      <c r="B47" s="19"/>
    </row>
    <row r="49" s="19" customFormat="1" ht="15.75"/>
    <row r="50" s="19" customFormat="1" ht="15.75"/>
    <row r="59" spans="3:7" ht="15.75">
      <c r="C59" s="16"/>
      <c r="D59" s="17"/>
      <c r="E59" s="17"/>
      <c r="F59" s="17"/>
      <c r="G59" s="17"/>
    </row>
    <row r="60" spans="3:7" ht="15.75">
      <c r="C60" s="16"/>
      <c r="D60" s="17"/>
      <c r="E60" s="17"/>
      <c r="F60" s="17"/>
      <c r="G60" s="17"/>
    </row>
    <row r="61" spans="3:7" ht="15.75">
      <c r="C61" s="16"/>
      <c r="D61" s="17"/>
      <c r="E61" s="17"/>
      <c r="F61" s="17"/>
      <c r="G61" s="17"/>
    </row>
    <row r="62" spans="3:7" ht="15.75">
      <c r="C62" s="16"/>
      <c r="D62" s="17"/>
      <c r="E62" s="17"/>
      <c r="F62" s="17"/>
      <c r="G62" s="17"/>
    </row>
    <row r="63" spans="3:7" ht="15.75">
      <c r="C63" s="16"/>
      <c r="D63" s="17"/>
      <c r="E63" s="17"/>
      <c r="F63" s="17"/>
      <c r="G63" s="17"/>
    </row>
    <row r="64" spans="3:7" ht="15.75">
      <c r="C64" s="16"/>
      <c r="D64" s="17"/>
      <c r="E64" s="17"/>
      <c r="F64" s="17"/>
      <c r="G64" s="17"/>
    </row>
    <row r="65" spans="3:7" ht="15.75">
      <c r="C65" s="16"/>
      <c r="D65" s="17"/>
      <c r="E65" s="17"/>
      <c r="F65" s="17"/>
      <c r="G65" s="17"/>
    </row>
    <row r="66" spans="3:7" ht="15.75">
      <c r="C66" s="16"/>
      <c r="D66" s="17"/>
      <c r="E66" s="17"/>
      <c r="F66" s="17"/>
      <c r="G66" s="17"/>
    </row>
    <row r="67" spans="3:7" ht="15.75">
      <c r="C67" s="16"/>
      <c r="D67" s="17"/>
      <c r="E67" s="17"/>
      <c r="F67" s="17"/>
      <c r="G67" s="17"/>
    </row>
    <row r="68" spans="3:7" ht="15.75">
      <c r="C68" s="16"/>
      <c r="D68" s="17"/>
      <c r="E68" s="17"/>
      <c r="F68" s="17"/>
      <c r="G68" s="17"/>
    </row>
    <row r="69" spans="3:7" ht="15.75">
      <c r="C69" s="16"/>
      <c r="D69" s="17"/>
      <c r="E69" s="17"/>
      <c r="F69" s="17"/>
      <c r="G69" s="17"/>
    </row>
    <row r="70" spans="3:7" ht="15.75">
      <c r="C70" s="16"/>
      <c r="D70" s="17"/>
      <c r="E70" s="17"/>
      <c r="F70" s="17"/>
      <c r="G70" s="17"/>
    </row>
    <row r="73" ht="15.75">
      <c r="C73" s="16"/>
    </row>
    <row r="74" ht="15.75">
      <c r="C74" s="16"/>
    </row>
    <row r="77" ht="15.75">
      <c r="A77" s="23"/>
    </row>
    <row r="78" ht="15.75">
      <c r="A78" s="19"/>
    </row>
    <row r="82" ht="15.75">
      <c r="A82" s="19"/>
    </row>
    <row r="83" ht="15.75">
      <c r="A83" s="19"/>
    </row>
    <row r="92" ht="51.75" customHeight="1"/>
    <row r="94" ht="78" customHeight="1"/>
    <row r="96" ht="82.5" customHeight="1">
      <c r="A96" s="19"/>
    </row>
    <row r="98" spans="1:2" ht="174" customHeight="1">
      <c r="A98" s="5"/>
      <c r="B98" s="16"/>
    </row>
    <row r="100" spans="1:2" ht="18.75">
      <c r="A100" s="5"/>
      <c r="B100" s="16"/>
    </row>
    <row r="101" spans="1:2" ht="18.75">
      <c r="A101" s="5"/>
      <c r="B101" s="16"/>
    </row>
    <row r="102" spans="1:2" ht="18.75">
      <c r="A102" s="5"/>
      <c r="B102" s="16"/>
    </row>
    <row r="103" spans="1:2" ht="18.75">
      <c r="A103" s="5"/>
      <c r="B103" s="16"/>
    </row>
    <row r="104" spans="1:2" ht="18.75">
      <c r="A104" s="5"/>
      <c r="B104" s="16"/>
    </row>
    <row r="105" spans="1:2" ht="18.75">
      <c r="A105" s="5"/>
      <c r="B105" s="16"/>
    </row>
    <row r="106" spans="1:2" ht="18.75">
      <c r="A106" s="5"/>
      <c r="B106" s="16"/>
    </row>
    <row r="107" spans="1:2" ht="18.75">
      <c r="A107" s="5"/>
      <c r="B107" s="16"/>
    </row>
    <row r="108" spans="1:2" ht="18.75">
      <c r="A108" s="5"/>
      <c r="B108" s="16"/>
    </row>
    <row r="109" spans="1:2" ht="18.75">
      <c r="A109" s="5"/>
      <c r="B109" s="16"/>
    </row>
    <row r="110" spans="1:2" ht="18.75">
      <c r="A110" s="5"/>
      <c r="B110" s="16"/>
    </row>
    <row r="111" spans="1:2" ht="18.75">
      <c r="A111" s="5"/>
      <c r="B111" s="16"/>
    </row>
    <row r="112" spans="1:2" ht="18.75">
      <c r="A112" s="5"/>
      <c r="B112" s="16"/>
    </row>
    <row r="129" spans="1:2" ht="18.75">
      <c r="A129" s="5"/>
      <c r="B129" s="16"/>
    </row>
    <row r="130" spans="1:2" ht="18.75">
      <c r="A130" s="5"/>
      <c r="B130" s="16"/>
    </row>
    <row r="131" ht="15.75">
      <c r="A131" s="20"/>
    </row>
    <row r="133" ht="18.75">
      <c r="A133" s="5"/>
    </row>
    <row r="134" ht="18.75">
      <c r="A134" s="5"/>
    </row>
    <row r="135" ht="18.75">
      <c r="A135" s="18"/>
    </row>
  </sheetData>
  <sheetProtection/>
  <mergeCells count="6">
    <mergeCell ref="B1:J1"/>
    <mergeCell ref="A3:J3"/>
    <mergeCell ref="A30:H30"/>
    <mergeCell ref="A23:H23"/>
    <mergeCell ref="A8:A15"/>
    <mergeCell ref="A16:A17"/>
  </mergeCells>
  <printOptions/>
  <pageMargins left="0.9448818897637796" right="0.2362204724409449" top="0.7874015748031497" bottom="0.5905511811023623" header="0" footer="0.5118110236220472"/>
  <pageSetup firstPageNumber="166" useFirstPageNumber="1" horizontalDpi="600" verticalDpi="600" orientation="portrait" paperSize="9" scale="74" r:id="rId3"/>
  <headerFooter alignWithMargins="0">
    <oddFooter>&amp;R&amp;"Times New Roman,обычный"&amp;12&amp;P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2014-12-16T08:06:28Z</cp:lastPrinted>
  <dcterms:created xsi:type="dcterms:W3CDTF">2008-10-06T07:55:44Z</dcterms:created>
  <dcterms:modified xsi:type="dcterms:W3CDTF">2014-12-16T08:06:32Z</dcterms:modified>
  <cp:category/>
  <cp:version/>
  <cp:contentType/>
  <cp:contentStatus/>
</cp:coreProperties>
</file>