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2475" windowHeight="1920" activeTab="0"/>
  </bookViews>
  <sheets>
    <sheet name="2013" sheetId="1" r:id="rId1"/>
  </sheets>
  <definedNames>
    <definedName name="_xlnm.Print_Titles" localSheetId="0">'2013'!$7:$7</definedName>
  </definedNames>
  <calcPr fullCalcOnLoad="1"/>
</workbook>
</file>

<file path=xl/sharedStrings.xml><?xml version="1.0" encoding="utf-8"?>
<sst xmlns="http://schemas.openxmlformats.org/spreadsheetml/2006/main" count="66" uniqueCount="37">
  <si>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</si>
  <si>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</si>
  <si>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</si>
  <si>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</si>
  <si>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</si>
  <si>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</si>
  <si>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</si>
  <si>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</si>
  <si>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</si>
  <si>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</si>
  <si>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</si>
  <si>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</si>
  <si>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</si>
  <si>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</si>
  <si>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</si>
  <si>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</si>
  <si>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</si>
  <si>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</si>
  <si>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t>(плюс, минус)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</si>
  <si>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</si>
  <si>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</si>
  <si>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</si>
  <si>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</si>
  <si>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</si>
  <si>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</si>
  <si>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</si>
  <si>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</si>
  <si>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r>
      <t xml:space="preserve">Приложение 12
к Решению Думы ЗАТО Северск 
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</si>
  <si>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за счет средств областного бюджета </t>
  </si>
  <si>
    <t>Управление образования Администрации ЗАТО Северск</t>
  </si>
  <si>
    <t xml:space="preserve">за счет средств федерального бюджета </t>
  </si>
  <si>
    <t>за счет средств федерального бюджета</t>
  </si>
  <si>
    <t>0709</t>
  </si>
  <si>
    <t>Другие вопросы в области образования</t>
  </si>
  <si>
    <t>22 397,67;</t>
  </si>
  <si>
    <t>Утв.
Думой
 ЗАТО Северск 
2013 г.</t>
  </si>
  <si>
    <t>Уточн.
Думой
 ЗАТО Северск 
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</si>
</sst>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0" xfId="53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showZeros="0" tabSelected="1" zoomScale="75" zoomScaleNormal="75" zoomScaleSheetLayoutView="75" zoomScalePageLayoutView="0" workbookViewId="0" topLeftCell="A37">
      <selection activeCell="L28" sqref="L28"/>
    </sheetView>
  </sheetViews>
  <sheetFormatPr defaultColWidth="8.8515625" defaultRowHeight="12.75"/>
  <cols>
    <col min="1" max="1" width="8.28125" style="3" customWidth="1"/>
    <col min="2" max="2" width="48.421875" style="4" customWidth="1"/>
    <col min="3" max="3" width="20.7109375" style="1" customWidth="1"/>
    <col min="4" max="4" width="17.140625" style="1" customWidth="1"/>
    <col min="5" max="5" width="18.57421875" style="1" customWidth="1"/>
    <col min="6" max="6" width="9.8515625" style="1" bestFit="1" customWidth="1"/>
    <col min="7" max="7" width="8.8515625" style="1" customWidth="1"/>
    <col min="8" max="8" width="9.421875" style="1" bestFit="1" customWidth="1"/>
    <col min="9" max="9" width="9.8515625" style="1" bestFit="1" customWidth="1"/>
    <col min="10" max="16384" width="8.8515625" style="1" customWidth="1"/>
  </cols>
  <sheetData>
    <row r="1" spans="2:5" ht="72" customHeight="1">
      <c r="B1" s="19"/>
      <c r="C1" s="20"/>
      <c r="D1" s="25" t="s">
        <v>27</v>
      </c>
      <c r="E1" s="25"/>
    </row>
    <row r="2" spans="1:5" ht="15.75" customHeight="1">
      <c r="A2" s="26" t="s">
        <v>0</v>
      </c>
      <c r="B2" s="26"/>
      <c r="C2" s="26"/>
      <c r="D2" s="26"/>
      <c r="E2" s="26"/>
    </row>
    <row r="3" spans="1:5" ht="31.5" customHeight="1">
      <c r="A3" s="27" t="s">
        <v>16</v>
      </c>
      <c r="B3" s="27"/>
      <c r="C3" s="27"/>
      <c r="D3" s="27"/>
      <c r="E3" s="27"/>
    </row>
    <row r="4" spans="1:2" ht="15.75">
      <c r="A4" s="2"/>
      <c r="B4" s="2"/>
    </row>
    <row r="5" spans="3:5" ht="15.75">
      <c r="C5" s="14"/>
      <c r="E5" s="14" t="s">
        <v>17</v>
      </c>
    </row>
    <row r="6" spans="1:5" ht="72.75" customHeight="1">
      <c r="A6" s="5" t="s">
        <v>4</v>
      </c>
      <c r="B6" s="6" t="s">
        <v>5</v>
      </c>
      <c r="C6" s="15" t="s">
        <v>35</v>
      </c>
      <c r="D6" s="15" t="s">
        <v>18</v>
      </c>
      <c r="E6" s="15" t="s">
        <v>36</v>
      </c>
    </row>
    <row r="7" spans="1:5" ht="19.5" customHeight="1">
      <c r="A7" s="22">
        <v>1</v>
      </c>
      <c r="B7" s="22">
        <v>2</v>
      </c>
      <c r="C7" s="23">
        <v>3</v>
      </c>
      <c r="D7" s="23">
        <v>4</v>
      </c>
      <c r="E7" s="23">
        <v>5</v>
      </c>
    </row>
    <row r="8" spans="1:5" ht="18.75" customHeight="1">
      <c r="A8" s="5"/>
      <c r="B8" s="8" t="s">
        <v>24</v>
      </c>
      <c r="C8" s="17">
        <f>C9+C20</f>
        <v>11643.79</v>
      </c>
      <c r="D8" s="17">
        <f>D9+D20</f>
        <v>1020.29</v>
      </c>
      <c r="E8" s="17">
        <f>C8+D8</f>
        <v>12664.080000000002</v>
      </c>
    </row>
    <row r="9" spans="1:5" ht="21" customHeight="1">
      <c r="A9" s="7" t="s">
        <v>1</v>
      </c>
      <c r="B9" s="8" t="s">
        <v>2</v>
      </c>
      <c r="C9" s="17">
        <f>C10+C13</f>
        <v>6499.45</v>
      </c>
      <c r="D9" s="17">
        <f>D10+D13</f>
        <v>4.73</v>
      </c>
      <c r="E9" s="17">
        <f>E10+E13</f>
        <v>6504.18</v>
      </c>
    </row>
    <row r="10" spans="1:5" ht="21" customHeight="1">
      <c r="A10" s="7" t="s">
        <v>7</v>
      </c>
      <c r="B10" s="8" t="s">
        <v>8</v>
      </c>
      <c r="C10" s="17">
        <f aca="true" t="shared" si="0" ref="C10:E11">C11</f>
        <v>484.81</v>
      </c>
      <c r="D10" s="17">
        <f t="shared" si="0"/>
        <v>0</v>
      </c>
      <c r="E10" s="17">
        <f t="shared" si="0"/>
        <v>484.81</v>
      </c>
    </row>
    <row r="11" spans="1:5" ht="38.25" customHeight="1">
      <c r="A11" s="7" t="s">
        <v>7</v>
      </c>
      <c r="B11" s="8" t="s">
        <v>6</v>
      </c>
      <c r="C11" s="17">
        <f t="shared" si="0"/>
        <v>484.81</v>
      </c>
      <c r="D11" s="17">
        <f t="shared" si="0"/>
        <v>0</v>
      </c>
      <c r="E11" s="17">
        <f t="shared" si="0"/>
        <v>484.81</v>
      </c>
    </row>
    <row r="12" spans="1:5" ht="21" customHeight="1">
      <c r="A12" s="7"/>
      <c r="B12" s="12" t="s">
        <v>9</v>
      </c>
      <c r="C12" s="17">
        <v>484.81</v>
      </c>
      <c r="D12" s="17"/>
      <c r="E12" s="17">
        <f>C12+D12</f>
        <v>484.81</v>
      </c>
    </row>
    <row r="13" spans="1:8" ht="21" customHeight="1">
      <c r="A13" s="7" t="s">
        <v>10</v>
      </c>
      <c r="B13" s="13" t="s">
        <v>11</v>
      </c>
      <c r="C13" s="17">
        <f>C14+C18</f>
        <v>6014.639999999999</v>
      </c>
      <c r="D13" s="17">
        <f>D14+D18</f>
        <v>4.73</v>
      </c>
      <c r="E13" s="17">
        <f>E14+E18</f>
        <v>6019.37</v>
      </c>
      <c r="H13" s="21"/>
    </row>
    <row r="14" spans="1:5" ht="39" customHeight="1">
      <c r="A14" s="7" t="s">
        <v>10</v>
      </c>
      <c r="B14" s="12" t="s">
        <v>12</v>
      </c>
      <c r="C14" s="17">
        <f>C15+C16+C17</f>
        <v>5452.879999999999</v>
      </c>
      <c r="D14" s="17">
        <f>D15+D16+D17</f>
        <v>4.73</v>
      </c>
      <c r="E14" s="17">
        <f>E15+E16+E17</f>
        <v>5457.61</v>
      </c>
    </row>
    <row r="15" spans="1:5" ht="21" customHeight="1">
      <c r="A15" s="7"/>
      <c r="B15" s="12" t="s">
        <v>9</v>
      </c>
      <c r="C15" s="17">
        <v>2653.08</v>
      </c>
      <c r="D15" s="17">
        <v>4.73</v>
      </c>
      <c r="E15" s="17">
        <f>C15+D15</f>
        <v>2657.81</v>
      </c>
    </row>
    <row r="16" spans="1:5" ht="21" customHeight="1">
      <c r="A16" s="7"/>
      <c r="B16" s="12" t="s">
        <v>28</v>
      </c>
      <c r="C16" s="17">
        <v>2025.73</v>
      </c>
      <c r="D16" s="17"/>
      <c r="E16" s="17">
        <f>C16+D16</f>
        <v>2025.73</v>
      </c>
    </row>
    <row r="17" spans="1:5" ht="21" customHeight="1">
      <c r="A17" s="7"/>
      <c r="B17" s="12" t="s">
        <v>30</v>
      </c>
      <c r="C17" s="17">
        <v>774.07</v>
      </c>
      <c r="D17" s="17"/>
      <c r="E17" s="17">
        <f>C17+D17</f>
        <v>774.07</v>
      </c>
    </row>
    <row r="18" spans="1:5" ht="36" customHeight="1">
      <c r="A18" s="7" t="s">
        <v>10</v>
      </c>
      <c r="B18" s="12" t="s">
        <v>13</v>
      </c>
      <c r="C18" s="17">
        <f>C19</f>
        <v>561.76</v>
      </c>
      <c r="D18" s="17">
        <f>D19</f>
        <v>0</v>
      </c>
      <c r="E18" s="17">
        <f>E19</f>
        <v>561.76</v>
      </c>
    </row>
    <row r="19" spans="1:5" ht="21" customHeight="1">
      <c r="A19" s="7"/>
      <c r="B19" s="12" t="s">
        <v>9</v>
      </c>
      <c r="C19" s="17">
        <v>561.76</v>
      </c>
      <c r="D19" s="17"/>
      <c r="E19" s="17">
        <f>C19+D19</f>
        <v>561.76</v>
      </c>
    </row>
    <row r="20" spans="1:5" ht="21" customHeight="1">
      <c r="A20" s="16" t="s">
        <v>19</v>
      </c>
      <c r="B20" s="13" t="s">
        <v>20</v>
      </c>
      <c r="C20" s="17">
        <f aca="true" t="shared" si="1" ref="C20:E21">C21</f>
        <v>5144.34</v>
      </c>
      <c r="D20" s="17">
        <f t="shared" si="1"/>
        <v>1015.56</v>
      </c>
      <c r="E20" s="17">
        <f t="shared" si="1"/>
        <v>6159.9</v>
      </c>
    </row>
    <row r="21" spans="1:5" ht="23.25" customHeight="1">
      <c r="A21" s="16" t="s">
        <v>21</v>
      </c>
      <c r="B21" s="12" t="s">
        <v>26</v>
      </c>
      <c r="C21" s="17">
        <f t="shared" si="1"/>
        <v>5144.34</v>
      </c>
      <c r="D21" s="17">
        <f t="shared" si="1"/>
        <v>1015.56</v>
      </c>
      <c r="E21" s="17">
        <f t="shared" si="1"/>
        <v>6159.9</v>
      </c>
    </row>
    <row r="22" spans="1:5" ht="21" customHeight="1">
      <c r="A22" s="16"/>
      <c r="B22" s="12" t="s">
        <v>9</v>
      </c>
      <c r="C22" s="17">
        <v>5144.34</v>
      </c>
      <c r="D22" s="24">
        <f>971.62+43.94</f>
        <v>1015.56</v>
      </c>
      <c r="E22" s="17">
        <f>C22+D22</f>
        <v>6159.9</v>
      </c>
    </row>
    <row r="23" spans="1:5" ht="21.75" customHeight="1">
      <c r="A23" s="7"/>
      <c r="B23" s="8" t="s">
        <v>25</v>
      </c>
      <c r="C23" s="17">
        <f>C25</f>
        <v>2070.7</v>
      </c>
      <c r="D23" s="17">
        <f>D25</f>
        <v>0</v>
      </c>
      <c r="E23" s="17">
        <f>E25</f>
        <v>2070.7</v>
      </c>
    </row>
    <row r="24" spans="1:5" ht="21.75" customHeight="1">
      <c r="A24" s="7" t="s">
        <v>1</v>
      </c>
      <c r="B24" s="8" t="s">
        <v>2</v>
      </c>
      <c r="C24" s="17">
        <f>C25</f>
        <v>2070.7</v>
      </c>
      <c r="D24" s="17">
        <v>0</v>
      </c>
      <c r="E24" s="17">
        <f>E25</f>
        <v>2070.7</v>
      </c>
    </row>
    <row r="25" spans="1:5" ht="23.25" customHeight="1">
      <c r="A25" s="7" t="s">
        <v>14</v>
      </c>
      <c r="B25" s="8" t="s">
        <v>23</v>
      </c>
      <c r="C25" s="17">
        <f aca="true" t="shared" si="2" ref="C25:E26">C26</f>
        <v>2070.7</v>
      </c>
      <c r="D25" s="17">
        <f t="shared" si="2"/>
        <v>0</v>
      </c>
      <c r="E25" s="17">
        <f t="shared" si="2"/>
        <v>2070.7</v>
      </c>
    </row>
    <row r="26" spans="1:5" ht="52.5" customHeight="1">
      <c r="A26" s="7" t="s">
        <v>14</v>
      </c>
      <c r="B26" s="12" t="s">
        <v>15</v>
      </c>
      <c r="C26" s="17">
        <f t="shared" si="2"/>
        <v>2070.7</v>
      </c>
      <c r="D26" s="17">
        <f t="shared" si="2"/>
        <v>0</v>
      </c>
      <c r="E26" s="17">
        <f t="shared" si="2"/>
        <v>2070.7</v>
      </c>
    </row>
    <row r="27" spans="1:5" ht="23.25" customHeight="1">
      <c r="A27" s="7"/>
      <c r="B27" s="12" t="s">
        <v>9</v>
      </c>
      <c r="C27" s="17">
        <v>2070.7</v>
      </c>
      <c r="D27" s="17"/>
      <c r="E27" s="17">
        <f>C27+D27</f>
        <v>2070.7</v>
      </c>
    </row>
    <row r="28" spans="1:5" ht="33" customHeight="1">
      <c r="A28" s="7"/>
      <c r="B28" s="12" t="s">
        <v>29</v>
      </c>
      <c r="C28" s="17">
        <f>C29</f>
        <v>61039.6</v>
      </c>
      <c r="D28" s="17">
        <f>D29</f>
        <v>0</v>
      </c>
      <c r="E28" s="17">
        <f>C28+D28</f>
        <v>61039.6</v>
      </c>
    </row>
    <row r="29" spans="1:9" ht="23.25" customHeight="1">
      <c r="A29" s="7" t="s">
        <v>1</v>
      </c>
      <c r="B29" s="8" t="s">
        <v>2</v>
      </c>
      <c r="C29" s="17">
        <f>C30+C34+C38</f>
        <v>61039.6</v>
      </c>
      <c r="D29" s="17">
        <f>D30+D34+D38</f>
        <v>0</v>
      </c>
      <c r="E29" s="17">
        <f>C29+D29</f>
        <v>61039.6</v>
      </c>
      <c r="I29" s="21"/>
    </row>
    <row r="30" spans="1:5" ht="23.25" customHeight="1">
      <c r="A30" s="7" t="s">
        <v>7</v>
      </c>
      <c r="B30" s="8" t="s">
        <v>8</v>
      </c>
      <c r="C30" s="17">
        <f>C31</f>
        <v>21624.6</v>
      </c>
      <c r="D30" s="17">
        <f>D31</f>
        <v>0</v>
      </c>
      <c r="E30" s="17">
        <f>E31</f>
        <v>21624.6</v>
      </c>
    </row>
    <row r="31" spans="1:5" ht="61.5" customHeight="1">
      <c r="A31" s="7" t="s">
        <v>7</v>
      </c>
      <c r="B31" s="12" t="s">
        <v>15</v>
      </c>
      <c r="C31" s="17">
        <f>C32+C33</f>
        <v>21624.6</v>
      </c>
      <c r="D31" s="17">
        <f>D32+D33</f>
        <v>0</v>
      </c>
      <c r="E31" s="17">
        <f>E32+E33</f>
        <v>21624.6</v>
      </c>
    </row>
    <row r="32" spans="1:5" ht="21" customHeight="1">
      <c r="A32" s="7"/>
      <c r="B32" s="12" t="s">
        <v>9</v>
      </c>
      <c r="C32" s="17">
        <v>1</v>
      </c>
      <c r="D32" s="17"/>
      <c r="E32" s="17">
        <f aca="true" t="shared" si="3" ref="E32:E37">C32+D32</f>
        <v>1</v>
      </c>
    </row>
    <row r="33" spans="1:5" ht="21" customHeight="1">
      <c r="A33" s="7"/>
      <c r="B33" s="12" t="s">
        <v>31</v>
      </c>
      <c r="C33" s="17">
        <v>21623.6</v>
      </c>
      <c r="D33" s="17"/>
      <c r="E33" s="17">
        <f t="shared" si="3"/>
        <v>21623.6</v>
      </c>
    </row>
    <row r="34" spans="1:5" ht="21" customHeight="1">
      <c r="A34" s="7" t="s">
        <v>10</v>
      </c>
      <c r="B34" s="13" t="s">
        <v>11</v>
      </c>
      <c r="C34" s="17">
        <f>C35</f>
        <v>18500</v>
      </c>
      <c r="D34" s="17">
        <f>D35</f>
        <v>0</v>
      </c>
      <c r="E34" s="17">
        <f t="shared" si="3"/>
        <v>18500</v>
      </c>
    </row>
    <row r="35" spans="1:5" ht="47.25">
      <c r="A35" s="7" t="s">
        <v>10</v>
      </c>
      <c r="B35" s="12" t="s">
        <v>15</v>
      </c>
      <c r="C35" s="17">
        <f>C36+C37</f>
        <v>18500</v>
      </c>
      <c r="D35" s="17">
        <f>D36+D37</f>
        <v>0</v>
      </c>
      <c r="E35" s="17">
        <f t="shared" si="3"/>
        <v>18500</v>
      </c>
    </row>
    <row r="36" spans="1:5" ht="19.5" customHeight="1">
      <c r="A36" s="7"/>
      <c r="B36" s="12" t="s">
        <v>9</v>
      </c>
      <c r="C36" s="17">
        <v>7500</v>
      </c>
      <c r="D36" s="17"/>
      <c r="E36" s="17">
        <f>C36+D36</f>
        <v>7500</v>
      </c>
    </row>
    <row r="37" spans="1:5" ht="21" customHeight="1">
      <c r="A37" s="7"/>
      <c r="B37" s="12" t="s">
        <v>22</v>
      </c>
      <c r="C37" s="17">
        <v>11000</v>
      </c>
      <c r="D37" s="17"/>
      <c r="E37" s="17">
        <f t="shared" si="3"/>
        <v>11000</v>
      </c>
    </row>
    <row r="38" spans="1:5" ht="21" customHeight="1" collapsed="1">
      <c r="A38" s="7" t="s">
        <v>32</v>
      </c>
      <c r="B38" s="13" t="s">
        <v>33</v>
      </c>
      <c r="C38" s="17">
        <f>C39</f>
        <v>20915</v>
      </c>
      <c r="D38" s="17">
        <f>D39</f>
        <v>0</v>
      </c>
      <c r="E38" s="17">
        <f aca="true" t="shared" si="4" ref="E38:E44">C38+D38</f>
        <v>20915</v>
      </c>
    </row>
    <row r="39" spans="1:5" ht="49.5" customHeight="1">
      <c r="A39" s="7" t="s">
        <v>32</v>
      </c>
      <c r="B39" s="12" t="s">
        <v>15</v>
      </c>
      <c r="C39" s="17">
        <f>C40+C41</f>
        <v>20915</v>
      </c>
      <c r="D39" s="17">
        <f>D40+D41</f>
        <v>0</v>
      </c>
      <c r="E39" s="17">
        <f t="shared" si="4"/>
        <v>20915</v>
      </c>
    </row>
    <row r="40" spans="1:5" ht="21" customHeight="1">
      <c r="A40" s="7"/>
      <c r="B40" s="12" t="s">
        <v>9</v>
      </c>
      <c r="C40" s="17">
        <v>4183</v>
      </c>
      <c r="D40" s="17"/>
      <c r="E40" s="17">
        <f t="shared" si="4"/>
        <v>4183</v>
      </c>
    </row>
    <row r="41" spans="1:5" ht="21" customHeight="1">
      <c r="A41" s="7"/>
      <c r="B41" s="12" t="s">
        <v>22</v>
      </c>
      <c r="C41" s="17">
        <v>16732</v>
      </c>
      <c r="D41" s="17"/>
      <c r="E41" s="17">
        <f t="shared" si="4"/>
        <v>16732</v>
      </c>
    </row>
    <row r="42" spans="1:6" ht="21" customHeight="1">
      <c r="A42" s="7"/>
      <c r="B42" s="8" t="s">
        <v>3</v>
      </c>
      <c r="C42" s="17">
        <f>C43+C44+C45</f>
        <v>74754.09</v>
      </c>
      <c r="D42" s="17">
        <f>D43+D44+D45</f>
        <v>1020.29</v>
      </c>
      <c r="E42" s="17">
        <f t="shared" si="4"/>
        <v>75774.37999999999</v>
      </c>
      <c r="F42" s="21"/>
    </row>
    <row r="43" spans="1:5" s="9" customFormat="1" ht="21" customHeight="1">
      <c r="A43" s="7"/>
      <c r="B43" s="12" t="s">
        <v>9</v>
      </c>
      <c r="C43" s="17">
        <f>C12+C15+C19+C22+C27+C32+C36+C40</f>
        <v>22598.69</v>
      </c>
      <c r="D43" s="17">
        <f>D12+D15+D19+D22+D27+D32+D36+D40</f>
        <v>1020.29</v>
      </c>
      <c r="E43" s="17">
        <f t="shared" si="4"/>
        <v>23618.98</v>
      </c>
    </row>
    <row r="44" spans="1:8" s="9" customFormat="1" ht="21" customHeight="1">
      <c r="A44" s="7"/>
      <c r="B44" s="12" t="s">
        <v>22</v>
      </c>
      <c r="C44" s="17">
        <f>C16+C37+C41</f>
        <v>29757.73</v>
      </c>
      <c r="D44" s="17">
        <f>D16+D37+D41</f>
        <v>0</v>
      </c>
      <c r="E44" s="17">
        <f t="shared" si="4"/>
        <v>29757.73</v>
      </c>
      <c r="H44" s="18"/>
    </row>
    <row r="45" spans="1:8" s="9" customFormat="1" ht="21" customHeight="1">
      <c r="A45" s="7"/>
      <c r="B45" s="12" t="s">
        <v>31</v>
      </c>
      <c r="C45" s="17">
        <f>C17+C33</f>
        <v>22397.67</v>
      </c>
      <c r="D45" s="17">
        <f>D33</f>
        <v>0</v>
      </c>
      <c r="E45" s="17" t="s">
        <v>34</v>
      </c>
      <c r="H45" s="18"/>
    </row>
    <row r="46" spans="1:5" s="9" customFormat="1" ht="15.75">
      <c r="A46" s="10"/>
      <c r="B46" s="11"/>
      <c r="C46" s="18"/>
      <c r="D46" s="18"/>
      <c r="E46" s="18"/>
    </row>
    <row r="47" spans="1:5" s="9" customFormat="1" ht="15.75">
      <c r="A47" s="10"/>
      <c r="B47" s="11"/>
      <c r="E47" s="18"/>
    </row>
    <row r="48" spans="1:2" s="9" customFormat="1" ht="15.75">
      <c r="A48" s="10"/>
      <c r="B48" s="11"/>
    </row>
    <row r="49" spans="1:5" s="9" customFormat="1" ht="15.75">
      <c r="A49" s="10"/>
      <c r="B49" s="11"/>
      <c r="E49" s="18"/>
    </row>
    <row r="50" spans="1:5" s="9" customFormat="1" ht="15.75">
      <c r="A50" s="10"/>
      <c r="B50" s="11"/>
      <c r="E50" s="18"/>
    </row>
    <row r="51" spans="1:2" s="9" customFormat="1" ht="15.75">
      <c r="A51" s="10"/>
      <c r="B51" s="11"/>
    </row>
    <row r="52" spans="1:5" s="9" customFormat="1" ht="15.75">
      <c r="A52" s="10"/>
      <c r="B52" s="11"/>
      <c r="E52" s="18"/>
    </row>
    <row r="53" spans="1:2" s="9" customFormat="1" ht="15.75">
      <c r="A53" s="10"/>
      <c r="B53" s="11"/>
    </row>
    <row r="54" spans="1:2" s="9" customFormat="1" ht="15.75">
      <c r="A54" s="10"/>
      <c r="B54" s="11"/>
    </row>
    <row r="55" spans="1:2" s="9" customFormat="1" ht="15.75">
      <c r="A55" s="10"/>
      <c r="B55" s="11"/>
    </row>
    <row r="56" spans="1:2" s="9" customFormat="1" ht="15.75">
      <c r="A56" s="10"/>
      <c r="B56" s="11"/>
    </row>
    <row r="57" spans="1:2" s="9" customFormat="1" ht="15.75">
      <c r="A57" s="10"/>
      <c r="B57" s="11"/>
    </row>
    <row r="58" spans="1:2" s="9" customFormat="1" ht="15.75">
      <c r="A58" s="10"/>
      <c r="B58" s="11"/>
    </row>
    <row r="59" spans="1:2" s="9" customFormat="1" ht="15.75">
      <c r="A59" s="10"/>
      <c r="B59" s="11"/>
    </row>
    <row r="60" spans="1:2" s="9" customFormat="1" ht="15.75">
      <c r="A60" s="10"/>
      <c r="B60" s="11"/>
    </row>
    <row r="61" spans="1:2" s="9" customFormat="1" ht="15.75">
      <c r="A61" s="10"/>
      <c r="B61" s="11"/>
    </row>
    <row r="62" spans="1:2" s="9" customFormat="1" ht="15.75">
      <c r="A62" s="10"/>
      <c r="B62" s="11"/>
    </row>
    <row r="63" spans="1:2" s="9" customFormat="1" ht="15.75">
      <c r="A63" s="10"/>
      <c r="B63" s="11"/>
    </row>
    <row r="64" spans="1:2" s="9" customFormat="1" ht="15.75">
      <c r="A64" s="10"/>
      <c r="B64" s="11"/>
    </row>
    <row r="65" spans="1:2" s="9" customFormat="1" ht="15.75">
      <c r="A65" s="10"/>
      <c r="B65" s="11"/>
    </row>
    <row r="66" spans="1:2" s="9" customFormat="1" ht="15.75">
      <c r="A66" s="10"/>
      <c r="B66" s="11"/>
    </row>
    <row r="67" spans="1:2" s="9" customFormat="1" ht="15.75">
      <c r="A67" s="10"/>
      <c r="B67" s="11"/>
    </row>
    <row r="68" spans="1:2" s="9" customFormat="1" ht="15.75">
      <c r="A68" s="10"/>
      <c r="B68" s="11"/>
    </row>
    <row r="69" spans="1:2" s="9" customFormat="1" ht="15.75">
      <c r="A69" s="10"/>
      <c r="B69" s="11"/>
    </row>
    <row r="70" spans="1:2" s="9" customFormat="1" ht="15.75">
      <c r="A70" s="10"/>
      <c r="B70" s="11"/>
    </row>
    <row r="71" spans="1:2" s="9" customFormat="1" ht="15.75">
      <c r="A71" s="10"/>
      <c r="B71" s="11"/>
    </row>
    <row r="72" spans="1:2" s="9" customFormat="1" ht="15.75">
      <c r="A72" s="10"/>
      <c r="B72" s="11"/>
    </row>
    <row r="73" spans="1:2" s="9" customFormat="1" ht="15.75">
      <c r="A73" s="10"/>
      <c r="B73" s="11"/>
    </row>
    <row r="74" spans="1:2" s="9" customFormat="1" ht="15.75">
      <c r="A74" s="10"/>
      <c r="B74" s="11"/>
    </row>
    <row r="75" spans="1:2" s="9" customFormat="1" ht="15.75">
      <c r="A75" s="10"/>
      <c r="B75" s="11"/>
    </row>
    <row r="76" spans="1:2" s="9" customFormat="1" ht="15.75">
      <c r="A76" s="10"/>
      <c r="B76" s="11"/>
    </row>
    <row r="77" spans="1:2" s="9" customFormat="1" ht="15.75">
      <c r="A77" s="10"/>
      <c r="B77" s="11"/>
    </row>
    <row r="78" spans="1:2" s="9" customFormat="1" ht="15.75">
      <c r="A78" s="10"/>
      <c r="B78" s="11"/>
    </row>
    <row r="79" spans="1:2" s="9" customFormat="1" ht="15.75">
      <c r="A79" s="10"/>
      <c r="B79" s="11"/>
    </row>
    <row r="80" spans="1:2" s="9" customFormat="1" ht="15.75">
      <c r="A80" s="10"/>
      <c r="B80" s="11"/>
    </row>
    <row r="81" spans="1:2" s="9" customFormat="1" ht="15.75">
      <c r="A81" s="10"/>
      <c r="B81" s="11"/>
    </row>
    <row r="82" spans="1:2" s="9" customFormat="1" ht="15.75">
      <c r="A82" s="10"/>
      <c r="B82" s="11"/>
    </row>
    <row r="83" spans="1:2" s="9" customFormat="1" ht="15.75">
      <c r="A83" s="10"/>
      <c r="B83" s="11"/>
    </row>
    <row r="84" spans="1:2" s="9" customFormat="1" ht="15.75">
      <c r="A84" s="10"/>
      <c r="B84" s="11"/>
    </row>
    <row r="85" spans="1:2" s="9" customFormat="1" ht="15.75">
      <c r="A85" s="10"/>
      <c r="B85" s="11"/>
    </row>
    <row r="86" spans="1:2" s="9" customFormat="1" ht="15.75">
      <c r="A86" s="10"/>
      <c r="B86" s="11"/>
    </row>
    <row r="87" spans="1:2" s="9" customFormat="1" ht="15.75">
      <c r="A87" s="10"/>
      <c r="B87" s="11"/>
    </row>
    <row r="88" spans="1:2" s="9" customFormat="1" ht="15.75">
      <c r="A88" s="10"/>
      <c r="B88" s="11"/>
    </row>
    <row r="89" spans="1:2" s="9" customFormat="1" ht="15.75">
      <c r="A89" s="10"/>
      <c r="B89" s="11"/>
    </row>
    <row r="90" spans="1:2" s="9" customFormat="1" ht="15.75">
      <c r="A90" s="10"/>
      <c r="B90" s="11"/>
    </row>
    <row r="91" spans="1:2" s="9" customFormat="1" ht="15.75">
      <c r="A91" s="10"/>
      <c r="B91" s="11"/>
    </row>
    <row r="92" spans="1:2" s="9" customFormat="1" ht="15.75">
      <c r="A92" s="10"/>
      <c r="B92" s="11"/>
    </row>
    <row r="93" spans="1:2" s="9" customFormat="1" ht="15.75">
      <c r="A93" s="10"/>
      <c r="B93" s="11"/>
    </row>
    <row r="94" spans="1:2" s="9" customFormat="1" ht="15.75">
      <c r="A94" s="10"/>
      <c r="B94" s="11"/>
    </row>
    <row r="95" spans="1:2" s="9" customFormat="1" ht="15.75">
      <c r="A95" s="10"/>
      <c r="B95" s="11"/>
    </row>
    <row r="96" spans="1:2" s="9" customFormat="1" ht="15.75">
      <c r="A96" s="10"/>
      <c r="B96" s="11"/>
    </row>
    <row r="97" spans="1:2" s="9" customFormat="1" ht="15.75">
      <c r="A97" s="10"/>
      <c r="B97" s="11"/>
    </row>
    <row r="98" spans="1:2" s="9" customFormat="1" ht="15.75">
      <c r="A98" s="10"/>
      <c r="B98" s="11"/>
    </row>
    <row r="99" spans="1:2" s="9" customFormat="1" ht="15.75">
      <c r="A99" s="10"/>
      <c r="B99" s="11"/>
    </row>
    <row r="100" spans="1:2" s="9" customFormat="1" ht="15.75">
      <c r="A100" s="10"/>
      <c r="B100" s="11"/>
    </row>
    <row r="101" spans="1:2" s="9" customFormat="1" ht="15.75">
      <c r="A101" s="10"/>
      <c r="B101" s="11"/>
    </row>
    <row r="102" spans="1:2" s="9" customFormat="1" ht="15.75">
      <c r="A102" s="10"/>
      <c r="B102" s="11"/>
    </row>
    <row r="103" spans="1:2" s="9" customFormat="1" ht="15.75">
      <c r="A103" s="10"/>
      <c r="B103" s="11"/>
    </row>
    <row r="104" spans="1:2" s="9" customFormat="1" ht="15.75">
      <c r="A104" s="10"/>
      <c r="B104" s="11"/>
    </row>
    <row r="105" spans="1:2" s="9" customFormat="1" ht="15.75">
      <c r="A105" s="10"/>
      <c r="B105" s="11"/>
    </row>
    <row r="106" spans="1:2" s="9" customFormat="1" ht="15.75">
      <c r="A106" s="10"/>
      <c r="B106" s="11"/>
    </row>
    <row r="107" spans="1:2" s="9" customFormat="1" ht="15.75">
      <c r="A107" s="10"/>
      <c r="B107" s="11"/>
    </row>
    <row r="108" spans="1:2" s="9" customFormat="1" ht="15.75">
      <c r="A108" s="10"/>
      <c r="B108" s="11"/>
    </row>
    <row r="109" spans="1:2" s="9" customFormat="1" ht="15.75">
      <c r="A109" s="10"/>
      <c r="B109" s="11"/>
    </row>
    <row r="110" spans="1:2" s="9" customFormat="1" ht="15.75">
      <c r="A110" s="10"/>
      <c r="B110" s="11"/>
    </row>
    <row r="111" spans="1:2" s="9" customFormat="1" ht="15.75">
      <c r="A111" s="10"/>
      <c r="B111" s="11"/>
    </row>
    <row r="112" spans="1:2" s="9" customFormat="1" ht="15.75">
      <c r="A112" s="10"/>
      <c r="B112" s="11"/>
    </row>
    <row r="113" spans="1:2" s="9" customFormat="1" ht="15.75">
      <c r="A113" s="10"/>
      <c r="B113" s="11"/>
    </row>
    <row r="114" spans="1:2" s="9" customFormat="1" ht="15.75">
      <c r="A114" s="10"/>
      <c r="B114" s="11"/>
    </row>
    <row r="115" spans="1:2" s="9" customFormat="1" ht="15.75">
      <c r="A115" s="10"/>
      <c r="B115" s="11"/>
    </row>
    <row r="116" spans="1:2" s="9" customFormat="1" ht="15.75">
      <c r="A116" s="10"/>
      <c r="B116" s="11"/>
    </row>
    <row r="117" spans="1:2" s="9" customFormat="1" ht="15.75">
      <c r="A117" s="10"/>
      <c r="B117" s="11"/>
    </row>
    <row r="118" spans="1:2" s="9" customFormat="1" ht="15.75">
      <c r="A118" s="10"/>
      <c r="B118" s="11"/>
    </row>
    <row r="119" spans="1:2" s="9" customFormat="1" ht="15.75">
      <c r="A119" s="10"/>
      <c r="B119" s="11"/>
    </row>
    <row r="120" spans="1:2" s="9" customFormat="1" ht="15.75">
      <c r="A120" s="10"/>
      <c r="B120" s="11"/>
    </row>
    <row r="121" spans="1:2" s="9" customFormat="1" ht="15.75">
      <c r="A121" s="10"/>
      <c r="B121" s="11"/>
    </row>
    <row r="122" spans="1:2" s="9" customFormat="1" ht="15.75">
      <c r="A122" s="10"/>
      <c r="B122" s="11"/>
    </row>
    <row r="123" spans="1:2" s="9" customFormat="1" ht="15.75">
      <c r="A123" s="10"/>
      <c r="B123" s="11"/>
    </row>
    <row r="124" spans="1:2" s="9" customFormat="1" ht="15.75">
      <c r="A124" s="10"/>
      <c r="B124" s="11"/>
    </row>
    <row r="125" spans="1:2" s="9" customFormat="1" ht="15.75">
      <c r="A125" s="10"/>
      <c r="B125" s="11"/>
    </row>
    <row r="126" spans="1:2" s="9" customFormat="1" ht="15.75">
      <c r="A126" s="10"/>
      <c r="B126" s="11"/>
    </row>
    <row r="127" spans="1:2" s="9" customFormat="1" ht="15.75">
      <c r="A127" s="10"/>
      <c r="B127" s="11"/>
    </row>
    <row r="128" spans="1:2" s="9" customFormat="1" ht="15.75">
      <c r="A128" s="10"/>
      <c r="B128" s="11"/>
    </row>
    <row r="129" spans="1:2" s="9" customFormat="1" ht="15.75">
      <c r="A129" s="10"/>
      <c r="B129" s="11"/>
    </row>
    <row r="130" spans="1:2" s="9" customFormat="1" ht="15.75">
      <c r="A130" s="10"/>
      <c r="B130" s="11"/>
    </row>
    <row r="131" spans="1:2" s="9" customFormat="1" ht="15.75">
      <c r="A131" s="10"/>
      <c r="B131" s="11"/>
    </row>
    <row r="132" spans="1:2" s="9" customFormat="1" ht="15.75">
      <c r="A132" s="10"/>
      <c r="B132" s="11"/>
    </row>
    <row r="133" spans="1:2" s="9" customFormat="1" ht="15.75">
      <c r="A133" s="10"/>
      <c r="B133" s="11"/>
    </row>
    <row r="134" spans="1:2" s="9" customFormat="1" ht="15.75">
      <c r="A134" s="10"/>
      <c r="B134" s="11"/>
    </row>
    <row r="135" spans="1:2" s="9" customFormat="1" ht="15.75">
      <c r="A135" s="10"/>
      <c r="B135" s="11"/>
    </row>
    <row r="136" spans="1:2" s="9" customFormat="1" ht="15.75">
      <c r="A136" s="10"/>
      <c r="B136" s="11"/>
    </row>
    <row r="137" spans="1:2" s="9" customFormat="1" ht="15.75">
      <c r="A137" s="10"/>
      <c r="B137" s="11"/>
    </row>
    <row r="138" s="9" customFormat="1" ht="12.75"/>
    <row r="139" s="9" customFormat="1" ht="12.75"/>
    <row r="140" s="9" customFormat="1" ht="12.75"/>
  </sheetData>
  <sheetProtection/>
  <mergeCells count="3">
    <mergeCell ref="D1:E1"/>
    <mergeCell ref="A2:E2"/>
    <mergeCell ref="A3:E3"/>
  </mergeCells>
  <printOptions/>
  <pageMargins left="1.1811023622047245" right="0.3937007874015748" top="0.5905511811023623" bottom="0.3937007874015748" header="0.31496062992125984" footer="0.1968503937007874"/>
  <pageSetup firstPageNumber="84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2013-12-20T08:35:09Z</cp:lastPrinted>
  <dcterms:created xsi:type="dcterms:W3CDTF">2011-10-27T00:48:33Z</dcterms:created>
  <dcterms:modified xsi:type="dcterms:W3CDTF">2013-12-20T08:35:11Z</dcterms:modified>
  <cp:category/>
  <cp:version/>
  <cp:contentType/>
  <cp:contentStatus/>
</cp:coreProperties>
</file>