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Area" localSheetId="0">'Отчет'!$A$1:$E$32</definedName>
  </definedNames>
  <calcPr fullCalcOnLoad="1"/>
</workbook>
</file>

<file path=xl/sharedStrings.xml><?xml version="1.0" encoding="utf-8"?>
<sst xmlns="http://schemas.openxmlformats.org/spreadsheetml/2006/main" count="53" uniqueCount="41">
  <si>
    <t xml:space="preserve"> </t>
  </si>
  <si>
    <t>(плюс, минус)</t>
  </si>
  <si>
    <t>Наименование</t>
  </si>
  <si>
    <t>Утв.
Думой
ЗАТО Северск 2011 г.</t>
  </si>
  <si>
    <t>Уточн.
Думой
 ЗАТО Северск 2011 г.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</si>
  <si>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</si>
  <si>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</si>
  <si>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</si>
  <si>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</si>
  <si>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За счет средств местного бюджета, в том числе: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</si>
  <si>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</si>
  <si>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</si>
  <si>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</si>
  <si>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</si>
  <si>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</si>
  <si>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</si>
  <si>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</si>
  <si>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</si>
  <si>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ВСЕГО:</t>
  </si>
  <si>
    <t>За счет межбюджетных трансфертов из федерального бюджета 
на развитие и поддержку социальной и инженерной инфраструктуры закрытых административно-территориальных образований, в том числе:</t>
  </si>
  <si>
    <t>Раздел, подраздел</t>
  </si>
  <si>
    <t>«Приложение 11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</si>
  <si>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</si>
  <si>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 xml:space="preserve">23.12.2010 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7/4</t>
    </r>
  </si>
  <si>
    <t>ПЕРЕЧЕНЬ
объектов капитального строительства 
муниципальной собственности ЗАТО Северск
на 2011 год</t>
  </si>
  <si>
    <t>(тыс. руб.)</t>
  </si>
  <si>
    <t>I</t>
  </si>
  <si>
    <t>0709</t>
  </si>
  <si>
    <t xml:space="preserve">Другие вопросы в области образования </t>
  </si>
  <si>
    <t>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 - строительство детского сада на 260 мест в микрорайоне № 10</t>
  </si>
  <si>
    <t xml:space="preserve">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 - реконструкция МОУ "СОШ № 76" (ПИР) </t>
  </si>
  <si>
    <t>II</t>
  </si>
  <si>
    <t>Реконструкция автодороги № 10 г.Северска</t>
  </si>
  <si>
    <t>Строительство оптоволоконной сети передачи данных для подключения МОУ "СОШ № 78" в ГИС (ПИР)</t>
  </si>
  <si>
    <t>Строительство запасного выхода с южного торца здания с первого по третий этаж по адресу: пос.Самусь, ул.Пекарского, 24</t>
  </si>
  <si>
    <t>Кириллова Ольга Николаевна</t>
  </si>
  <si>
    <t>77 38 18</t>
  </si>
  <si>
    <t>Строительство детского сада на 130 мест по ул.Судостроителей, 
д. 10 в пос.Самусь</t>
  </si>
  <si>
    <t>Строительство оптоволоконной сети передачи данных 
для подключения МП ЕРКЦ в ГИС</t>
  </si>
  <si>
    <t>Устройство изоляции теплосети к жилому дому № 8 в микрорайоне Сосновка</t>
  </si>
  <si>
    <t>170 724,54;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</si>
</sst>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65" fontId="2" fillId="24" borderId="0" xfId="53" applyNumberFormat="1" applyFont="1" applyFill="1" applyBorder="1" applyAlignment="1" applyProtection="1">
      <alignment vertical="center" wrapText="1"/>
      <protection/>
    </xf>
    <xf numFmtId="165" fontId="2" fillId="0" borderId="0" xfId="53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6.7109375" style="5" bestFit="1" customWidth="1"/>
    <col min="2" max="2" width="63.57421875" style="12" customWidth="1"/>
    <col min="3" max="3" width="15.140625" style="13" customWidth="1"/>
    <col min="4" max="4" width="14.28125" style="13" customWidth="1"/>
    <col min="5" max="5" width="15.8515625" style="13" customWidth="1"/>
    <col min="6" max="16384" width="8.8515625" style="17" customWidth="1"/>
  </cols>
  <sheetData>
    <row r="1" spans="1:5" ht="15.75">
      <c r="A1" s="29"/>
      <c r="B1" s="28"/>
      <c r="C1" s="6" t="s">
        <v>21</v>
      </c>
      <c r="D1" s="7"/>
      <c r="E1" s="7"/>
    </row>
    <row r="2" spans="2:5" ht="15.75">
      <c r="B2" s="8"/>
      <c r="C2" s="9" t="s">
        <v>22</v>
      </c>
      <c r="D2" s="7"/>
      <c r="E2" s="7"/>
    </row>
    <row r="3" spans="2:5" ht="15.75">
      <c r="B3" s="10"/>
      <c r="C3" s="11" t="s">
        <v>23</v>
      </c>
      <c r="D3" s="7"/>
      <c r="E3" s="7"/>
    </row>
    <row r="4" spans="3:5" ht="15.75">
      <c r="C4" s="7"/>
      <c r="D4" s="7"/>
      <c r="E4" s="7"/>
    </row>
    <row r="5" spans="1:5" ht="67.5" customHeight="1">
      <c r="A5" s="30" t="s">
        <v>24</v>
      </c>
      <c r="B5" s="30"/>
      <c r="C5" s="30"/>
      <c r="D5" s="30"/>
      <c r="E5" s="30"/>
    </row>
    <row r="6" spans="4:5" ht="15.75">
      <c r="D6" s="7"/>
      <c r="E6" s="7"/>
    </row>
    <row r="7" spans="3:5" ht="15.75">
      <c r="C7" s="14"/>
      <c r="D7" s="7"/>
      <c r="E7" s="14" t="s">
        <v>25</v>
      </c>
    </row>
    <row r="8" spans="1:5" s="18" customFormat="1" ht="78.75">
      <c r="A8" s="3" t="s">
        <v>20</v>
      </c>
      <c r="B8" s="4" t="s">
        <v>2</v>
      </c>
      <c r="C8" s="1" t="s">
        <v>3</v>
      </c>
      <c r="D8" s="2" t="s">
        <v>1</v>
      </c>
      <c r="E8" s="1" t="s">
        <v>4</v>
      </c>
    </row>
    <row r="9" spans="1:6" ht="78.75">
      <c r="A9" s="15" t="s">
        <v>26</v>
      </c>
      <c r="B9" s="16" t="s">
        <v>19</v>
      </c>
      <c r="C9" s="24">
        <f>C10+C13</f>
        <v>163922.5</v>
      </c>
      <c r="D9" s="24">
        <v>0</v>
      </c>
      <c r="E9" s="24">
        <f>E10+E13</f>
        <v>163922.5</v>
      </c>
      <c r="F9" s="24">
        <f>F10+F13</f>
        <v>0</v>
      </c>
    </row>
    <row r="10" spans="1:5" ht="21.75" customHeight="1">
      <c r="A10" s="20" t="s">
        <v>5</v>
      </c>
      <c r="B10" s="21" t="s">
        <v>6</v>
      </c>
      <c r="C10" s="24">
        <v>122903.9</v>
      </c>
      <c r="D10" s="24">
        <v>0</v>
      </c>
      <c r="E10" s="24">
        <v>122903.9</v>
      </c>
    </row>
    <row r="11" spans="1:5" ht="21.75" customHeight="1">
      <c r="A11" s="20" t="s">
        <v>7</v>
      </c>
      <c r="B11" s="21" t="s">
        <v>8</v>
      </c>
      <c r="C11" s="24">
        <v>122903.9</v>
      </c>
      <c r="D11" s="24">
        <v>0</v>
      </c>
      <c r="E11" s="24">
        <v>122903.9</v>
      </c>
    </row>
    <row r="12" spans="1:5" ht="21.75" customHeight="1">
      <c r="A12" s="20" t="s">
        <v>7</v>
      </c>
      <c r="B12" s="21" t="s">
        <v>32</v>
      </c>
      <c r="C12" s="24">
        <v>122903.9</v>
      </c>
      <c r="D12" s="24">
        <v>0</v>
      </c>
      <c r="E12" s="24">
        <v>122903.9</v>
      </c>
    </row>
    <row r="13" spans="1:5" ht="21.75" customHeight="1">
      <c r="A13" s="15" t="s">
        <v>12</v>
      </c>
      <c r="B13" s="16" t="s">
        <v>13</v>
      </c>
      <c r="C13" s="24">
        <f>C14</f>
        <v>41018.6</v>
      </c>
      <c r="D13" s="24"/>
      <c r="E13" s="24">
        <f>E14</f>
        <v>41018.6</v>
      </c>
    </row>
    <row r="14" spans="1:5" ht="21.75" customHeight="1">
      <c r="A14" s="15" t="s">
        <v>27</v>
      </c>
      <c r="B14" s="16" t="s">
        <v>28</v>
      </c>
      <c r="C14" s="24">
        <f>C15</f>
        <v>41018.6</v>
      </c>
      <c r="D14" s="24"/>
      <c r="E14" s="24">
        <f>E15</f>
        <v>41018.6</v>
      </c>
    </row>
    <row r="15" spans="1:5" ht="78.75">
      <c r="A15" s="15" t="s">
        <v>27</v>
      </c>
      <c r="B15" s="16" t="s">
        <v>29</v>
      </c>
      <c r="C15" s="24">
        <v>41018.6</v>
      </c>
      <c r="D15" s="24"/>
      <c r="E15" s="24">
        <v>41018.6</v>
      </c>
    </row>
    <row r="16" spans="1:5" ht="21.75" customHeight="1">
      <c r="A16" s="15" t="s">
        <v>31</v>
      </c>
      <c r="B16" s="16" t="s">
        <v>9</v>
      </c>
      <c r="C16" s="24">
        <f>C17+C22</f>
        <v>6635.46</v>
      </c>
      <c r="D16" s="24">
        <f>D17+D22</f>
        <v>166.58</v>
      </c>
      <c r="E16" s="24">
        <f>E17+E22</f>
        <v>6802.04</v>
      </c>
    </row>
    <row r="17" spans="1:5" ht="21.75" customHeight="1">
      <c r="A17" s="20" t="s">
        <v>5</v>
      </c>
      <c r="B17" s="21" t="s">
        <v>6</v>
      </c>
      <c r="C17" s="24">
        <f>C18</f>
        <v>3186.46</v>
      </c>
      <c r="D17" s="24">
        <f>D18</f>
        <v>136.60000000000002</v>
      </c>
      <c r="E17" s="24">
        <f>E18</f>
        <v>3323.06</v>
      </c>
    </row>
    <row r="18" spans="1:5" ht="21.75" customHeight="1">
      <c r="A18" s="20" t="s">
        <v>10</v>
      </c>
      <c r="B18" s="21" t="s">
        <v>11</v>
      </c>
      <c r="C18" s="24">
        <f>SUM(C19:C21)</f>
        <v>3186.46</v>
      </c>
      <c r="D18" s="24">
        <f>SUM(D19:D21)</f>
        <v>136.60000000000002</v>
      </c>
      <c r="E18" s="24">
        <f>SUM(E19:E21)</f>
        <v>3323.06</v>
      </c>
    </row>
    <row r="19" spans="1:5" ht="31.5">
      <c r="A19" s="20" t="s">
        <v>10</v>
      </c>
      <c r="B19" s="21" t="s">
        <v>38</v>
      </c>
      <c r="C19" s="24">
        <v>3161.48</v>
      </c>
      <c r="D19" s="24">
        <v>0</v>
      </c>
      <c r="E19" s="24">
        <v>3161.48</v>
      </c>
    </row>
    <row r="20" spans="1:5" ht="46.5" customHeight="1">
      <c r="A20" s="20" t="s">
        <v>10</v>
      </c>
      <c r="B20" s="21" t="s">
        <v>34</v>
      </c>
      <c r="C20" s="24">
        <v>24.98</v>
      </c>
      <c r="D20" s="24">
        <v>-24.98</v>
      </c>
      <c r="E20" s="24">
        <v>0</v>
      </c>
    </row>
    <row r="21" spans="1:5" ht="46.5" customHeight="1">
      <c r="A21" s="20" t="s">
        <v>10</v>
      </c>
      <c r="B21" s="21" t="s">
        <v>39</v>
      </c>
      <c r="C21" s="24"/>
      <c r="D21" s="24">
        <v>161.58</v>
      </c>
      <c r="E21" s="24">
        <v>161.58</v>
      </c>
    </row>
    <row r="22" spans="1:5" ht="21.75" customHeight="1">
      <c r="A22" s="20" t="s">
        <v>12</v>
      </c>
      <c r="B22" s="21" t="s">
        <v>13</v>
      </c>
      <c r="C22" s="24">
        <f>C23+C25</f>
        <v>3449</v>
      </c>
      <c r="D22" s="24">
        <f>D23+D25</f>
        <v>29.98</v>
      </c>
      <c r="E22" s="24">
        <f>E23+E25</f>
        <v>3478.98</v>
      </c>
    </row>
    <row r="23" spans="1:5" ht="21.75" customHeight="1">
      <c r="A23" s="20" t="s">
        <v>14</v>
      </c>
      <c r="B23" s="21" t="s">
        <v>15</v>
      </c>
      <c r="C23" s="24">
        <v>91.3</v>
      </c>
      <c r="D23" s="24">
        <v>0</v>
      </c>
      <c r="E23" s="24">
        <v>91.3</v>
      </c>
    </row>
    <row r="24" spans="1:5" ht="47.25">
      <c r="A24" s="20" t="s">
        <v>14</v>
      </c>
      <c r="B24" s="21" t="s">
        <v>37</v>
      </c>
      <c r="C24" s="24">
        <v>91.3</v>
      </c>
      <c r="D24" s="24">
        <v>0</v>
      </c>
      <c r="E24" s="24">
        <v>91.3</v>
      </c>
    </row>
    <row r="25" spans="1:5" ht="21.75" customHeight="1">
      <c r="A25" s="20" t="s">
        <v>16</v>
      </c>
      <c r="B25" s="21" t="s">
        <v>17</v>
      </c>
      <c r="C25" s="24">
        <f>C26+C27</f>
        <v>3357.7</v>
      </c>
      <c r="D25" s="24">
        <f>D26+D27</f>
        <v>29.98</v>
      </c>
      <c r="E25" s="24">
        <f>E26+E27</f>
        <v>3387.68</v>
      </c>
    </row>
    <row r="26" spans="1:5" ht="31.5">
      <c r="A26" s="20" t="s">
        <v>16</v>
      </c>
      <c r="B26" s="21" t="s">
        <v>33</v>
      </c>
      <c r="C26" s="24">
        <v>0</v>
      </c>
      <c r="D26" s="24">
        <v>29.98</v>
      </c>
      <c r="E26" s="24">
        <v>29.98</v>
      </c>
    </row>
    <row r="27" spans="1:5" ht="63">
      <c r="A27" s="20" t="s">
        <v>16</v>
      </c>
      <c r="B27" s="16" t="s">
        <v>30</v>
      </c>
      <c r="C27" s="25">
        <v>3357.7</v>
      </c>
      <c r="D27" s="25"/>
      <c r="E27" s="19">
        <f>C27+D27</f>
        <v>3357.7</v>
      </c>
    </row>
    <row r="28" spans="1:5" ht="21.75" customHeight="1">
      <c r="A28" s="20"/>
      <c r="B28" s="21" t="s">
        <v>18</v>
      </c>
      <c r="C28" s="24">
        <f>C16+C9</f>
        <v>170557.96</v>
      </c>
      <c r="D28" s="24">
        <f>D16+D9</f>
        <v>166.58</v>
      </c>
      <c r="E28" s="26" t="s">
        <v>40</v>
      </c>
    </row>
    <row r="30" s="22" customFormat="1" ht="12.75"/>
    <row r="31" s="22" customFormat="1" ht="15.75">
      <c r="A31" s="27" t="s">
        <v>35</v>
      </c>
    </row>
    <row r="32" s="22" customFormat="1" ht="15.75">
      <c r="A32" s="27" t="s">
        <v>36</v>
      </c>
    </row>
    <row r="33" s="22" customFormat="1" ht="12.75"/>
    <row r="34" spans="1:4" s="22" customFormat="1" ht="12.75">
      <c r="A34" s="22" t="s">
        <v>0</v>
      </c>
      <c r="B34" s="23"/>
      <c r="C34" s="23"/>
      <c r="D34" s="23"/>
    </row>
    <row r="35" s="22" customFormat="1" ht="12.75"/>
    <row r="36" s="22" customFormat="1" ht="12.75"/>
  </sheetData>
  <sheetProtection/>
  <mergeCells count="1">
    <mergeCell ref="A5:E5"/>
  </mergeCells>
  <printOptions/>
  <pageMargins left="1.1811023622047245" right="0.3937007874015748" top="0.7874015748031497" bottom="0.7874015748031497" header="0.5118110236220472" footer="0.5118110236220472"/>
  <pageSetup firstPageNumber="36" useFirstPageNumber="1" fitToHeight="57" horizontalDpi="600" verticalDpi="600" orientation="portrait" paperSize="9" scale="75" r:id="rId1"/>
  <headerFooter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2011-04-06T09:23:33Z</cp:lastPrinted>
  <dcterms:created xsi:type="dcterms:W3CDTF">2005-12-28T19:43:42Z</dcterms:created>
  <dcterms:modified xsi:type="dcterms:W3CDTF">2011-04-06T09:23:50Z</dcterms:modified>
  <cp:category/>
  <cp:version/>
  <cp:contentType/>
  <cp:contentStatus/>
</cp:coreProperties>
</file>