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'Лист1'!#REF!</definedName>
    <definedName name="Z_A969FE2E_B20D_4992_8466_3F6D3800EF6D_.wvu.PrintArea" localSheetId="0" hidden="1">'Лист1'!$A$3:$G$77</definedName>
    <definedName name="Z_FA4A5916_725B_4658_9B6B_6975ABA729F4_.wvu.Cols" localSheetId="0" hidden="1">'Лист1'!$D:$E</definedName>
    <definedName name="Z_FA4A5916_725B_4658_9B6B_6975ABA729F4_.wvu.PrintArea" localSheetId="0" hidden="1">'Лист1'!$A$3:$G$77</definedName>
    <definedName name="Z_FA4A5916_725B_4658_9B6B_6975ABA729F4_.wvu.PrintTitles" localSheetId="0" hidden="1">'Лист1'!$8:$8</definedName>
    <definedName name="Z_FA4A5916_725B_4658_9B6B_6975ABA729F4_.wvu.Rows" localSheetId="0" hidden="1">'Лист1'!$5:$5,'Лист1'!#REF!,'Лист1'!$30:$30,'Лист1'!$81:$81</definedName>
    <definedName name="_xlnm.Print_Titles" localSheetId="0">'Лист1'!$8:$8</definedName>
    <definedName name="_xlnm.Print_Area" localSheetId="0">'Лист1'!$A$1:$G$74</definedName>
  </definedNames>
  <calcPr fullCalcOnLoad="1"/>
</workbook>
</file>

<file path=xl/sharedStrings.xml><?xml version="1.0" encoding="utf-8"?>
<sst xmlns="http://schemas.openxmlformats.org/spreadsheetml/2006/main" count="40" uniqueCount="37">
  <si>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</si>
  <si>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</si>
  <si>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</si>
  <si>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</si>
  <si>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 xml:space="preserve">Выплаты пожизненной ренты </t>
  </si>
  <si>
    <t>ИТОГО:</t>
  </si>
  <si>
    <t>Наименование 
публичного нормативного обязательства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</si>
  <si>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</si>
  <si>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</si>
  <si>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</si>
  <si>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</si>
  <si>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</si>
  <si>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</si>
  <si>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</si>
  <si>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 xml:space="preserve">Решение Думы ЗАТО Северск от 31.01.2013 № 34/1 
"О единовременной адресной социальной помощи неработающим пенсионерам"
</t>
  </si>
  <si>
    <t>Решение Думы ЗАТО Северск от 02.04.2015 № 63/6 
"О дополнительных мерах социальной поддержки граждан, проживающих на территории ЗАТО Северск"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</si>
  <si>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 
</t>
  </si>
  <si>
    <t>Решение Думы ЗАТО Северск от 27.11.2014 № 58/3 
"Об установлении ежемесячной компенсационной выплаты на оплату услуг няни"</t>
  </si>
  <si>
    <t>Решение Думы ЗАТО Северск 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</si>
  <si>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План 
на 2017 год</t>
  </si>
  <si>
    <t>ОБЩИЙ ОБЪЕМ 
бюджетных ассигнований, направляемых на исполнение публичных нормативных обязательств 
ЗАТО Северск на 2017 год</t>
  </si>
  <si>
    <t xml:space="preserve">Компенсация проезда до садовых участков пригородным железнодорожным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</si>
  <si>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</si>
  <si>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r>
      <t xml:space="preserve">Единовременные денежные выплаты в ознаменование Дня Победы советского народа в ВОВ 1941-1945 годов, 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</t>
    </r>
    <r>
      <rPr>
        <b/>
        <sz val="12"/>
        <color indexed="8"/>
        <rFont val="Times New Roman"/>
        <family val="1"/>
      </rPr>
      <t>)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</si>
  <si>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</si>
  <si>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Ежемесячная выплата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</si>
  <si>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</si>
  <si>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</si>
  <si>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>За счет средств областного бюджета</t>
  </si>
  <si>
    <t xml:space="preserve">Закон Томской области от 15.12.2004 N 247-ОЗ "О размере и порядке выплаты опекуну (попечителю) и приемной семье денежных средств на содержание ребенка (детей)";
Закон Томской области от 19.08.1999 N 28-ОЗ "О социальной поддержке детей-сирот и детей, оставшихся без попечения родителей, в Томской области";
Закон Томской области от 15.12.2004 N 246-ОЗ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
</t>
  </si>
  <si>
    <t xml:space="preserve">За счет средств местного бюджета </t>
  </si>
  <si>
    <t xml:space="preserve">Закон Томской области 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
в 2009 и последующих годах..."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</si>
  <si>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17.04.2008 № 50/11 
"О единовременной выплате в ознаменование Дня Победы в Великой Отечественной войне 1941-1945 годов";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</si>
  <si>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</si>
  <si>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Компенсация  проезда до садовых участков  внутренним водным транспортом </t>
  </si>
  <si>
    <t xml:space="preserve">Единовременное пособие при всех формах устройства детей, лишенных родительского попечения, в семью </t>
  </si>
  <si>
    <t xml:space="preserve">                    Приложение 14
                    к Решению Думы ЗАТО Северск
                    от   21.12.2016   №  21/1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</si>
</sst>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0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2"/>
      <color indexed="9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81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horizontal="righ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wrapText="1"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 wrapText="1"/>
    </xf>
    <xf numFmtId="0" fontId="1" fillId="30" borderId="0" xfId="0" applyFont="1" applyFill="1" applyBorder="1" applyAlignment="1">
      <alignment horizontal="left" wrapText="1"/>
    </xf>
    <xf numFmtId="49" fontId="1" fillId="30" borderId="0" xfId="0" applyNumberFormat="1" applyFont="1" applyFill="1" applyBorder="1" applyAlignment="1">
      <alignment horizontal="center"/>
    </xf>
    <xf numFmtId="0" fontId="1" fillId="30" borderId="0" xfId="0" applyFont="1" applyFill="1" applyBorder="1" applyAlignment="1">
      <alignment horizontal="justify" wrapText="1"/>
    </xf>
    <xf numFmtId="0" fontId="1" fillId="30" borderId="11" xfId="0" applyNumberFormat="1" applyFont="1" applyFill="1" applyBorder="1" applyAlignment="1">
      <alignment horizontal="left" vertical="center" wrapText="1"/>
    </xf>
    <xf numFmtId="0" fontId="1" fillId="30" borderId="12" xfId="0" applyFont="1" applyFill="1" applyBorder="1" applyAlignment="1">
      <alignment/>
    </xf>
    <xf numFmtId="49" fontId="1" fillId="30" borderId="12" xfId="0" applyNumberFormat="1" applyFont="1" applyFill="1" applyBorder="1" applyAlignment="1">
      <alignment horizontal="left" wrapText="1"/>
    </xf>
    <xf numFmtId="49" fontId="1" fillId="30" borderId="12" xfId="0" applyNumberFormat="1" applyFont="1" applyFill="1" applyBorder="1" applyAlignment="1">
      <alignment horizontal="center"/>
    </xf>
    <xf numFmtId="49" fontId="1" fillId="30" borderId="12" xfId="0" applyNumberFormat="1" applyFont="1" applyFill="1" applyBorder="1" applyAlignment="1">
      <alignment horizontal="left"/>
    </xf>
    <xf numFmtId="14" fontId="1" fillId="30" borderId="12" xfId="0" applyNumberFormat="1" applyFont="1" applyFill="1" applyBorder="1" applyAlignment="1">
      <alignment horizontal="left"/>
    </xf>
    <xf numFmtId="4" fontId="1" fillId="30" borderId="13" xfId="0" applyNumberFormat="1" applyFont="1" applyFill="1" applyBorder="1" applyAlignment="1">
      <alignment horizontal="center" vertical="center" wrapText="1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4" fontId="38" fillId="30" borderId="0" xfId="0" applyNumberFormat="1" applyFont="1" applyFill="1" applyAlignment="1">
      <alignment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10" xfId="0" applyNumberFormat="1" applyFont="1" applyFill="1" applyBorder="1" applyAlignment="1">
      <alignment horizontal="left" vertical="center" wrapText="1"/>
    </xf>
    <xf numFmtId="0" fontId="8" fillId="30" borderId="10" xfId="0" applyNumberFormat="1" applyFont="1" applyFill="1" applyBorder="1" applyAlignment="1">
      <alignment vertical="center" wrapText="1"/>
    </xf>
    <xf numFmtId="0" fontId="8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30" borderId="20" xfId="0" applyNumberFormat="1" applyFont="1" applyFill="1" applyBorder="1" applyAlignment="1">
      <alignment horizontal="left" vertical="center" wrapText="1"/>
    </xf>
    <xf numFmtId="0" fontId="1" fillId="30" borderId="21" xfId="0" applyNumberFormat="1" applyFont="1" applyFill="1" applyBorder="1" applyAlignment="1">
      <alignment horizontal="left" vertical="center" wrapText="1"/>
    </xf>
    <xf numFmtId="0" fontId="1" fillId="30" borderId="20" xfId="0" applyNumberFormat="1" applyFont="1" applyFill="1" applyBorder="1" applyAlignment="1">
      <alignment horizontal="center" vertical="center" wrapText="1"/>
    </xf>
    <xf numFmtId="0" fontId="1" fillId="30" borderId="11" xfId="0" applyNumberFormat="1" applyFont="1" applyFill="1" applyBorder="1" applyAlignment="1">
      <alignment horizontal="center" vertical="center" wrapText="1"/>
    </xf>
    <xf numFmtId="0" fontId="1" fillId="30" borderId="21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Font="1" applyFill="1" applyBorder="1" applyAlignment="1">
      <alignment horizontal="left" vertical="top" wrapText="1"/>
    </xf>
    <xf numFmtId="0" fontId="1" fillId="30" borderId="0" xfId="0" applyNumberFormat="1" applyFont="1" applyFill="1" applyBorder="1" applyAlignment="1">
      <alignment horizontal="center" vertical="center" wrapText="1"/>
    </xf>
    <xf numFmtId="4" fontId="1" fillId="30" borderId="17" xfId="0" applyNumberFormat="1" applyFont="1" applyFill="1" applyBorder="1" applyAlignment="1">
      <alignment horizontal="left" vertical="top" wrapText="1"/>
    </xf>
    <xf numFmtId="4" fontId="1" fillId="30" borderId="18" xfId="0" applyNumberFormat="1" applyFont="1" applyFill="1" applyBorder="1" applyAlignment="1">
      <alignment horizontal="left" vertical="top" wrapText="1"/>
    </xf>
    <xf numFmtId="4" fontId="1" fillId="30" borderId="14" xfId="0" applyNumberFormat="1" applyFont="1" applyFill="1" applyBorder="1" applyAlignment="1">
      <alignment horizontal="left" vertical="center" wrapText="1"/>
    </xf>
    <xf numFmtId="4" fontId="1" fillId="30" borderId="15" xfId="0" applyNumberFormat="1" applyFont="1" applyFill="1" applyBorder="1" applyAlignment="1">
      <alignment horizontal="left" vertical="center" wrapText="1"/>
    </xf>
    <xf numFmtId="4" fontId="1" fillId="30" borderId="12" xfId="0" applyNumberFormat="1" applyFont="1" applyFill="1" applyBorder="1" applyAlignment="1">
      <alignment horizontal="left" vertical="center" wrapText="1"/>
    </xf>
    <xf numFmtId="4" fontId="1" fillId="30" borderId="16" xfId="0" applyNumberFormat="1" applyFont="1" applyFill="1" applyBorder="1" applyAlignment="1">
      <alignment horizontal="left" vertical="center" wrapText="1"/>
    </xf>
    <xf numFmtId="4" fontId="1" fillId="30" borderId="17" xfId="0" applyNumberFormat="1" applyFont="1" applyFill="1" applyBorder="1" applyAlignment="1">
      <alignment horizontal="left" vertical="center" wrapText="1"/>
    </xf>
    <xf numFmtId="4" fontId="1" fillId="30" borderId="18" xfId="0" applyNumberFormat="1" applyFont="1" applyFill="1" applyBorder="1" applyAlignment="1">
      <alignment horizontal="left" vertical="center" wrapText="1"/>
    </xf>
    <xf numFmtId="4" fontId="1" fillId="30" borderId="14" xfId="0" applyNumberFormat="1" applyFont="1" applyFill="1" applyBorder="1" applyAlignment="1">
      <alignment horizontal="left" vertical="top" wrapText="1"/>
    </xf>
    <xf numFmtId="4" fontId="1" fillId="30" borderId="15" xfId="0" applyNumberFormat="1" applyFont="1" applyFill="1" applyBorder="1" applyAlignment="1">
      <alignment horizontal="left" vertical="top" wrapText="1"/>
    </xf>
    <xf numFmtId="4" fontId="39" fillId="30" borderId="19" xfId="0" applyNumberFormat="1" applyFont="1" applyFill="1" applyBorder="1" applyAlignment="1">
      <alignment horizontal="left" vertical="top" wrapText="1"/>
    </xf>
    <xf numFmtId="4" fontId="39" fillId="30" borderId="13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tabSelected="1" view="pageBreakPreview" zoomScale="67" zoomScaleNormal="75" zoomScaleSheetLayoutView="67" zoomScalePageLayoutView="0" workbookViewId="0" topLeftCell="A1">
      <selection activeCell="I3" sqref="I3"/>
    </sheetView>
  </sheetViews>
  <sheetFormatPr defaultColWidth="9.00390625" defaultRowHeight="12.75"/>
  <cols>
    <col min="1" max="1" width="11.25390625" style="31" customWidth="1"/>
    <col min="2" max="2" width="54.75390625" style="6" customWidth="1"/>
    <col min="3" max="3" width="30.375" style="6" customWidth="1"/>
    <col min="4" max="4" width="9.625" style="6" hidden="1" customWidth="1"/>
    <col min="5" max="5" width="2.25390625" style="6" hidden="1" customWidth="1"/>
    <col min="6" max="6" width="19.25390625" style="6" customWidth="1"/>
    <col min="7" max="7" width="19.625" style="6" hidden="1" customWidth="1"/>
    <col min="8" max="8" width="11.75390625" style="6" customWidth="1"/>
    <col min="9" max="9" width="11.375" style="6" customWidth="1"/>
    <col min="10" max="10" width="9.375" style="6" customWidth="1"/>
    <col min="11" max="11" width="16.25390625" style="6" customWidth="1"/>
    <col min="12" max="16384" width="9.125" style="6" customWidth="1"/>
  </cols>
  <sheetData>
    <row r="1" s="7" customFormat="1" ht="15.75">
      <c r="A1" s="46"/>
    </row>
    <row r="2" spans="3:6" s="7" customFormat="1" ht="51.75" customHeight="1">
      <c r="C2" s="67" t="s">
        <v>36</v>
      </c>
      <c r="D2" s="67"/>
      <c r="E2" s="67"/>
      <c r="F2" s="67"/>
    </row>
    <row r="3" spans="3:5" s="7" customFormat="1" ht="41.25" customHeight="1">
      <c r="C3" s="16"/>
      <c r="D3" s="16"/>
      <c r="E3" s="16"/>
    </row>
    <row r="4" spans="1:7" s="7" customFormat="1" ht="52.5" customHeight="1">
      <c r="A4" s="68" t="s">
        <v>20</v>
      </c>
      <c r="B4" s="68"/>
      <c r="C4" s="68"/>
      <c r="D4" s="68"/>
      <c r="E4" s="68"/>
      <c r="F4" s="68"/>
      <c r="G4" s="68"/>
    </row>
    <row r="5" spans="1:5" s="7" customFormat="1" ht="6.75" customHeight="1">
      <c r="A5" s="37"/>
      <c r="B5" s="37"/>
      <c r="C5" s="37"/>
      <c r="D5" s="37"/>
      <c r="E5" s="37"/>
    </row>
    <row r="6" spans="1:13" s="7" customFormat="1" ht="15.75">
      <c r="A6" s="37"/>
      <c r="B6" s="37"/>
      <c r="C6" s="37"/>
      <c r="D6" s="37"/>
      <c r="E6" s="37"/>
      <c r="F6" s="38" t="s">
        <v>2</v>
      </c>
      <c r="G6" s="38" t="s">
        <v>2</v>
      </c>
      <c r="J6" s="15"/>
      <c r="K6" s="15"/>
      <c r="L6" s="15"/>
      <c r="M6" s="15"/>
    </row>
    <row r="7" spans="1:11" ht="56.25" customHeight="1">
      <c r="A7" s="63" t="s">
        <v>3</v>
      </c>
      <c r="B7" s="65"/>
      <c r="C7" s="3" t="s">
        <v>6</v>
      </c>
      <c r="D7" s="4" t="s">
        <v>0</v>
      </c>
      <c r="E7" s="4" t="s">
        <v>1</v>
      </c>
      <c r="F7" s="4" t="s">
        <v>19</v>
      </c>
      <c r="G7" s="36" t="s">
        <v>13</v>
      </c>
      <c r="H7" s="16"/>
      <c r="I7" s="17"/>
      <c r="J7" s="17"/>
      <c r="K7" s="7"/>
    </row>
    <row r="8" spans="1:11" ht="15" customHeight="1">
      <c r="A8" s="63">
        <v>1</v>
      </c>
      <c r="B8" s="65"/>
      <c r="C8" s="3">
        <v>2</v>
      </c>
      <c r="D8" s="3">
        <v>4</v>
      </c>
      <c r="E8" s="3">
        <v>5</v>
      </c>
      <c r="F8" s="18">
        <v>3</v>
      </c>
      <c r="G8" s="18">
        <v>4</v>
      </c>
      <c r="H8" s="7"/>
      <c r="I8" s="19"/>
      <c r="J8" s="7"/>
      <c r="K8" s="7"/>
    </row>
    <row r="9" spans="1:11" ht="32.25" customHeight="1">
      <c r="A9" s="63" t="s">
        <v>28</v>
      </c>
      <c r="B9" s="64"/>
      <c r="C9" s="64"/>
      <c r="D9" s="64"/>
      <c r="E9" s="64"/>
      <c r="F9" s="65"/>
      <c r="G9" s="18"/>
      <c r="H9" s="7"/>
      <c r="I9" s="19"/>
      <c r="J9" s="7"/>
      <c r="K9" s="7"/>
    </row>
    <row r="10" spans="1:11" ht="273.75" customHeight="1">
      <c r="A10" s="53" t="s">
        <v>29</v>
      </c>
      <c r="B10" s="54"/>
      <c r="C10" s="44" t="s">
        <v>25</v>
      </c>
      <c r="D10" s="42"/>
      <c r="E10" s="42"/>
      <c r="F10" s="47">
        <v>18265.8</v>
      </c>
      <c r="G10" s="18"/>
      <c r="H10" s="7"/>
      <c r="I10" s="19"/>
      <c r="J10" s="7"/>
      <c r="K10" s="7"/>
    </row>
    <row r="11" spans="1:11" ht="163.5" customHeight="1">
      <c r="A11" s="55"/>
      <c r="B11" s="56"/>
      <c r="C11" s="41" t="s">
        <v>26</v>
      </c>
      <c r="D11" s="43"/>
      <c r="E11" s="43"/>
      <c r="F11" s="48">
        <v>3754</v>
      </c>
      <c r="G11" s="18"/>
      <c r="H11" s="7"/>
      <c r="I11" s="19"/>
      <c r="J11" s="7"/>
      <c r="K11" s="7"/>
    </row>
    <row r="12" spans="1:11" ht="82.5" customHeight="1">
      <c r="A12" s="57"/>
      <c r="B12" s="58"/>
      <c r="C12" s="50" t="s">
        <v>35</v>
      </c>
      <c r="D12" s="51"/>
      <c r="E12" s="51"/>
      <c r="F12" s="48">
        <v>1864.6</v>
      </c>
      <c r="G12" s="18"/>
      <c r="H12" s="7"/>
      <c r="I12" s="19"/>
      <c r="J12" s="7"/>
      <c r="K12" s="7"/>
    </row>
    <row r="13" spans="1:11" ht="297" customHeight="1">
      <c r="A13" s="61" t="s">
        <v>31</v>
      </c>
      <c r="B13" s="62"/>
      <c r="C13" s="41" t="s">
        <v>12</v>
      </c>
      <c r="D13" s="43"/>
      <c r="E13" s="43"/>
      <c r="F13" s="48">
        <v>1000</v>
      </c>
      <c r="G13" s="18"/>
      <c r="H13" s="7"/>
      <c r="I13" s="19"/>
      <c r="J13" s="7"/>
      <c r="K13" s="7"/>
    </row>
    <row r="14" spans="1:11" ht="51.75" customHeight="1">
      <c r="A14" s="63" t="s">
        <v>30</v>
      </c>
      <c r="B14" s="64"/>
      <c r="C14" s="64"/>
      <c r="D14" s="64"/>
      <c r="E14" s="64"/>
      <c r="F14" s="65"/>
      <c r="G14" s="18"/>
      <c r="H14" s="7"/>
      <c r="I14" s="19"/>
      <c r="J14" s="7"/>
      <c r="K14" s="7"/>
    </row>
    <row r="15" spans="1:11" ht="201" customHeight="1">
      <c r="A15" s="66" t="s">
        <v>32</v>
      </c>
      <c r="B15" s="66"/>
      <c r="C15" s="5" t="s">
        <v>23</v>
      </c>
      <c r="D15" s="1"/>
      <c r="E15" s="1" t="e">
        <f>#REF!+D15</f>
        <v>#REF!</v>
      </c>
      <c r="F15" s="49">
        <v>2226</v>
      </c>
      <c r="G15" s="2">
        <v>2465</v>
      </c>
      <c r="H15" s="20"/>
      <c r="I15" s="20"/>
      <c r="J15" s="20"/>
      <c r="K15" s="7"/>
    </row>
    <row r="16" spans="1:11" ht="281.25" customHeight="1">
      <c r="A16" s="66" t="s">
        <v>31</v>
      </c>
      <c r="B16" s="66"/>
      <c r="C16" s="13" t="s">
        <v>12</v>
      </c>
      <c r="D16" s="1"/>
      <c r="E16" s="1"/>
      <c r="F16" s="49">
        <f>1000</f>
        <v>1000</v>
      </c>
      <c r="G16" s="2">
        <f>1000+1010</f>
        <v>2010</v>
      </c>
      <c r="H16" s="20"/>
      <c r="I16" s="20"/>
      <c r="J16" s="20"/>
      <c r="K16" s="7"/>
    </row>
    <row r="17" spans="1:11" ht="125.25" customHeight="1">
      <c r="A17" s="66" t="s">
        <v>14</v>
      </c>
      <c r="B17" s="66"/>
      <c r="C17" s="5" t="s">
        <v>8</v>
      </c>
      <c r="D17" s="1"/>
      <c r="E17" s="1"/>
      <c r="F17" s="49">
        <v>8500</v>
      </c>
      <c r="G17" s="2">
        <v>8500</v>
      </c>
      <c r="H17" s="20"/>
      <c r="I17" s="20"/>
      <c r="J17" s="20"/>
      <c r="K17" s="7"/>
    </row>
    <row r="18" spans="1:11" ht="171.75" customHeight="1">
      <c r="A18" s="66" t="s">
        <v>33</v>
      </c>
      <c r="B18" s="66"/>
      <c r="C18" s="5" t="s">
        <v>7</v>
      </c>
      <c r="D18" s="1"/>
      <c r="E18" s="1" t="e">
        <f>#REF!+D18</f>
        <v>#REF!</v>
      </c>
      <c r="F18" s="49">
        <v>2654</v>
      </c>
      <c r="G18" s="2">
        <v>2546</v>
      </c>
      <c r="H18" s="20"/>
      <c r="I18" s="20"/>
      <c r="J18" s="20"/>
      <c r="K18" s="7"/>
    </row>
    <row r="19" spans="1:11" ht="135" customHeight="1">
      <c r="A19" s="69" t="s">
        <v>16</v>
      </c>
      <c r="B19" s="70"/>
      <c r="C19" s="13" t="s">
        <v>10</v>
      </c>
      <c r="D19" s="1"/>
      <c r="E19" s="1"/>
      <c r="F19" s="49">
        <v>1530</v>
      </c>
      <c r="G19" s="2"/>
      <c r="H19" s="20"/>
      <c r="I19" s="20"/>
      <c r="J19" s="20"/>
      <c r="K19" s="7"/>
    </row>
    <row r="20" spans="1:11" ht="39.75" customHeight="1">
      <c r="A20" s="71" t="s">
        <v>15</v>
      </c>
      <c r="B20" s="72"/>
      <c r="C20" s="5" t="s">
        <v>4</v>
      </c>
      <c r="D20" s="1"/>
      <c r="E20" s="1" t="e">
        <f>#REF!+D20</f>
        <v>#REF!</v>
      </c>
      <c r="F20" s="49">
        <v>2127.8</v>
      </c>
      <c r="G20" s="2"/>
      <c r="H20" s="20"/>
      <c r="I20" s="20"/>
      <c r="J20" s="20"/>
      <c r="K20" s="7"/>
    </row>
    <row r="21" spans="1:11" ht="114" customHeight="1">
      <c r="A21" s="73"/>
      <c r="B21" s="74"/>
      <c r="C21" s="5" t="s">
        <v>24</v>
      </c>
      <c r="D21" s="1"/>
      <c r="E21" s="1"/>
      <c r="F21" s="49">
        <v>76.8</v>
      </c>
      <c r="G21" s="2"/>
      <c r="H21" s="20"/>
      <c r="I21" s="20"/>
      <c r="J21" s="20"/>
      <c r="K21" s="7"/>
    </row>
    <row r="22" spans="1:11" ht="80.25" customHeight="1">
      <c r="A22" s="73"/>
      <c r="B22" s="74"/>
      <c r="C22" s="5" t="s">
        <v>21</v>
      </c>
      <c r="D22" s="1"/>
      <c r="E22" s="1"/>
      <c r="F22" s="49">
        <v>40</v>
      </c>
      <c r="G22" s="2"/>
      <c r="H22" s="20"/>
      <c r="I22" s="20"/>
      <c r="J22" s="20"/>
      <c r="K22" s="7"/>
    </row>
    <row r="23" spans="1:11" ht="50.25" customHeight="1">
      <c r="A23" s="73"/>
      <c r="B23" s="74"/>
      <c r="C23" s="13" t="s">
        <v>22</v>
      </c>
      <c r="D23" s="1"/>
      <c r="E23" s="1" t="e">
        <f>#REF!+D23</f>
        <v>#REF!</v>
      </c>
      <c r="F23" s="49">
        <v>334.3</v>
      </c>
      <c r="G23" s="2"/>
      <c r="H23" s="20"/>
      <c r="I23" s="20"/>
      <c r="J23" s="20"/>
      <c r="K23" s="7"/>
    </row>
    <row r="24" spans="1:11" ht="409.5" customHeight="1">
      <c r="A24" s="73"/>
      <c r="B24" s="74"/>
      <c r="C24" s="79" t="s">
        <v>27</v>
      </c>
      <c r="D24" s="1"/>
      <c r="E24" s="1" t="e">
        <f>#REF!+D24</f>
        <v>#REF!</v>
      </c>
      <c r="F24" s="59">
        <v>5120</v>
      </c>
      <c r="G24" s="2"/>
      <c r="H24" s="20"/>
      <c r="I24" s="20"/>
      <c r="J24" s="20"/>
      <c r="K24" s="7"/>
    </row>
    <row r="25" spans="1:11" ht="315" customHeight="1">
      <c r="A25" s="73"/>
      <c r="B25" s="74"/>
      <c r="C25" s="80"/>
      <c r="D25" s="1"/>
      <c r="E25" s="1"/>
      <c r="F25" s="60"/>
      <c r="G25" s="2"/>
      <c r="H25" s="20"/>
      <c r="I25" s="20"/>
      <c r="J25" s="20"/>
      <c r="K25" s="7"/>
    </row>
    <row r="26" spans="1:11" ht="71.25" customHeight="1">
      <c r="A26" s="75"/>
      <c r="B26" s="76"/>
      <c r="C26" s="45" t="s">
        <v>34</v>
      </c>
      <c r="D26" s="1"/>
      <c r="E26" s="1"/>
      <c r="F26" s="49">
        <v>100</v>
      </c>
      <c r="G26" s="2"/>
      <c r="H26" s="20"/>
      <c r="I26" s="20"/>
      <c r="J26" s="20"/>
      <c r="K26" s="7"/>
    </row>
    <row r="27" spans="1:11" ht="156.75" customHeight="1">
      <c r="A27" s="77" t="s">
        <v>17</v>
      </c>
      <c r="B27" s="78"/>
      <c r="C27" s="13" t="s">
        <v>9</v>
      </c>
      <c r="D27" s="1"/>
      <c r="E27" s="1"/>
      <c r="F27" s="49">
        <v>792</v>
      </c>
      <c r="G27" s="2"/>
      <c r="H27" s="20"/>
      <c r="I27" s="20"/>
      <c r="J27" s="20"/>
      <c r="K27" s="7"/>
    </row>
    <row r="28" spans="1:11" ht="106.5" customHeight="1">
      <c r="A28" s="69" t="s">
        <v>18</v>
      </c>
      <c r="B28" s="70"/>
      <c r="C28" s="13" t="s">
        <v>11</v>
      </c>
      <c r="D28" s="1"/>
      <c r="E28" s="1"/>
      <c r="F28" s="49">
        <v>160</v>
      </c>
      <c r="G28" s="2"/>
      <c r="H28" s="20"/>
      <c r="I28" s="20"/>
      <c r="J28" s="20"/>
      <c r="K28" s="7"/>
    </row>
    <row r="29" spans="1:11" ht="22.5" customHeight="1">
      <c r="A29" s="63" t="s">
        <v>5</v>
      </c>
      <c r="B29" s="65"/>
      <c r="C29" s="30"/>
      <c r="D29" s="30"/>
      <c r="E29" s="30"/>
      <c r="F29" s="49">
        <f>F10+F11+F12+F13+F15+F16+F17+F18+F19+F20+F21+F22+F23+F24+F26+F27+F28</f>
        <v>49545.3</v>
      </c>
      <c r="G29" s="2">
        <f>SUM(G15:G19)</f>
        <v>15521</v>
      </c>
      <c r="H29" s="21"/>
      <c r="I29" s="21"/>
      <c r="J29" s="21"/>
      <c r="K29" s="7"/>
    </row>
    <row r="30" spans="1:5" ht="27.75" customHeight="1">
      <c r="A30" s="40"/>
      <c r="B30" s="14"/>
      <c r="C30" s="22"/>
      <c r="D30" s="22"/>
      <c r="E30" s="22"/>
    </row>
    <row r="31" spans="1:6" ht="15.75">
      <c r="A31" s="7"/>
      <c r="F31" s="39">
        <v>25660.9</v>
      </c>
    </row>
    <row r="32" s="7" customFormat="1" ht="15.75"/>
    <row r="33" s="7" customFormat="1" ht="15.75"/>
    <row r="34" s="7" customFormat="1" ht="15.75"/>
    <row r="35" s="7" customFormat="1" ht="15.75"/>
    <row r="36" s="7" customFormat="1" ht="15.75"/>
    <row r="37" spans="1:5" s="7" customFormat="1" ht="15.75">
      <c r="A37" s="40"/>
      <c r="B37" s="40"/>
      <c r="C37" s="52"/>
      <c r="D37" s="52"/>
      <c r="E37" s="52"/>
    </row>
    <row r="38" spans="1:5" s="7" customFormat="1" ht="15.75">
      <c r="A38" s="40"/>
      <c r="B38" s="40"/>
      <c r="C38" s="52"/>
      <c r="D38" s="52"/>
      <c r="E38" s="52"/>
    </row>
    <row r="39" spans="1:5" s="7" customFormat="1" ht="15.75">
      <c r="A39" s="40"/>
      <c r="B39" s="40"/>
      <c r="C39" s="52"/>
      <c r="D39" s="52"/>
      <c r="E39" s="52"/>
    </row>
    <row r="40" spans="1:5" s="7" customFormat="1" ht="15.75">
      <c r="A40" s="40"/>
      <c r="B40" s="40"/>
      <c r="C40" s="52"/>
      <c r="D40" s="52"/>
      <c r="E40" s="52"/>
    </row>
    <row r="41" spans="1:5" s="7" customFormat="1" ht="15.75">
      <c r="A41" s="40"/>
      <c r="B41" s="40"/>
      <c r="C41" s="52"/>
      <c r="D41" s="52"/>
      <c r="E41" s="52"/>
    </row>
    <row r="42" spans="1:5" s="7" customFormat="1" ht="15.75">
      <c r="A42" s="40"/>
      <c r="B42" s="40"/>
      <c r="C42" s="52"/>
      <c r="D42" s="52"/>
      <c r="E42" s="52"/>
    </row>
    <row r="43" spans="1:5" s="7" customFormat="1" ht="15.75">
      <c r="A43" s="40"/>
      <c r="B43" s="40"/>
      <c r="C43" s="52"/>
      <c r="D43" s="52"/>
      <c r="E43" s="52"/>
    </row>
    <row r="44" spans="1:5" s="7" customFormat="1" ht="15.75">
      <c r="A44" s="40"/>
      <c r="B44" s="40"/>
      <c r="C44" s="52"/>
      <c r="D44" s="52"/>
      <c r="E44" s="52"/>
    </row>
    <row r="45" spans="1:5" s="7" customFormat="1" ht="15.75">
      <c r="A45" s="40"/>
      <c r="B45" s="40"/>
      <c r="C45" s="52"/>
      <c r="D45" s="52"/>
      <c r="E45" s="52"/>
    </row>
    <row r="46" spans="2:5" s="7" customFormat="1" ht="15.75">
      <c r="B46" s="40"/>
      <c r="C46" s="52"/>
      <c r="D46" s="52"/>
      <c r="E46" s="52"/>
    </row>
    <row r="47" spans="2:5" s="7" customFormat="1" ht="15.75">
      <c r="B47" s="40"/>
      <c r="C47" s="52"/>
      <c r="D47" s="52"/>
      <c r="E47" s="52"/>
    </row>
    <row r="48" spans="2:5" s="7" customFormat="1" ht="15.75">
      <c r="B48" s="40"/>
      <c r="C48" s="52"/>
      <c r="D48" s="52"/>
      <c r="E48" s="52"/>
    </row>
    <row r="49" spans="2:5" s="7" customFormat="1" ht="15.75">
      <c r="B49" s="40"/>
      <c r="C49" s="52"/>
      <c r="D49" s="52"/>
      <c r="E49" s="52"/>
    </row>
    <row r="50" spans="1:5" s="7" customFormat="1" ht="15.75">
      <c r="A50" s="40"/>
      <c r="B50" s="40"/>
      <c r="C50" s="52"/>
      <c r="D50" s="52"/>
      <c r="E50" s="52"/>
    </row>
    <row r="51" spans="1:5" s="7" customFormat="1" ht="15.75">
      <c r="A51" s="40"/>
      <c r="B51" s="40"/>
      <c r="C51" s="52"/>
      <c r="D51" s="52"/>
      <c r="E51" s="52"/>
    </row>
    <row r="52" spans="1:5" s="7" customFormat="1" ht="15.75">
      <c r="A52" s="40"/>
      <c r="B52" s="40"/>
      <c r="C52" s="52"/>
      <c r="D52" s="52"/>
      <c r="E52" s="52"/>
    </row>
    <row r="53" spans="1:5" s="7" customFormat="1" ht="15.75">
      <c r="A53" s="40"/>
      <c r="B53" s="40"/>
      <c r="C53" s="52"/>
      <c r="D53" s="52"/>
      <c r="E53" s="52"/>
    </row>
    <row r="54" spans="1:5" s="7" customFormat="1" ht="15.75">
      <c r="A54" s="40"/>
      <c r="B54" s="40"/>
      <c r="C54" s="52"/>
      <c r="D54" s="52"/>
      <c r="E54" s="52"/>
    </row>
    <row r="55" spans="1:5" s="7" customFormat="1" ht="15.75">
      <c r="A55" s="40"/>
      <c r="B55" s="40"/>
      <c r="C55" s="52"/>
      <c r="D55" s="52"/>
      <c r="E55" s="52"/>
    </row>
    <row r="56" spans="1:5" s="7" customFormat="1" ht="15.75">
      <c r="A56" s="40"/>
      <c r="B56" s="40"/>
      <c r="C56" s="52"/>
      <c r="D56" s="52"/>
      <c r="E56" s="52"/>
    </row>
    <row r="57" spans="1:5" s="7" customFormat="1" ht="15.75">
      <c r="A57" s="40"/>
      <c r="B57" s="40"/>
      <c r="C57" s="52"/>
      <c r="D57" s="52"/>
      <c r="E57" s="52"/>
    </row>
    <row r="58" spans="1:5" s="7" customFormat="1" ht="15.75">
      <c r="A58" s="40"/>
      <c r="B58" s="40"/>
      <c r="C58" s="52"/>
      <c r="D58" s="52"/>
      <c r="E58" s="52"/>
    </row>
    <row r="59" spans="1:5" s="7" customFormat="1" ht="15.75">
      <c r="A59" s="40"/>
      <c r="B59" s="40"/>
      <c r="C59" s="52"/>
      <c r="D59" s="52"/>
      <c r="E59" s="52"/>
    </row>
    <row r="60" spans="1:5" s="7" customFormat="1" ht="15.75">
      <c r="A60" s="40"/>
      <c r="B60" s="40"/>
      <c r="C60" s="52"/>
      <c r="D60" s="52"/>
      <c r="E60" s="52"/>
    </row>
    <row r="61" spans="2:5" s="7" customFormat="1" ht="15.75">
      <c r="B61" s="29"/>
      <c r="C61" s="52"/>
      <c r="D61" s="52"/>
      <c r="E61" s="52"/>
    </row>
    <row r="62" spans="2:5" s="7" customFormat="1" ht="15.75">
      <c r="B62" s="40"/>
      <c r="C62" s="52"/>
      <c r="D62" s="52"/>
      <c r="E62" s="52"/>
    </row>
    <row r="63" spans="2:5" s="7" customFormat="1" ht="15.75">
      <c r="B63" s="40"/>
      <c r="C63" s="52"/>
      <c r="D63" s="52"/>
      <c r="E63" s="52"/>
    </row>
    <row r="64" spans="2:5" s="7" customFormat="1" ht="15.75">
      <c r="B64" s="40"/>
      <c r="C64" s="52"/>
      <c r="D64" s="52"/>
      <c r="E64" s="52"/>
    </row>
    <row r="65" spans="2:5" s="7" customFormat="1" ht="15.75">
      <c r="B65" s="40"/>
      <c r="C65" s="52"/>
      <c r="D65" s="52"/>
      <c r="E65" s="52"/>
    </row>
    <row r="66" spans="1:5" ht="15.75">
      <c r="A66" s="7"/>
      <c r="B66" s="14"/>
      <c r="C66" s="22"/>
      <c r="D66" s="22"/>
      <c r="E66" s="22"/>
    </row>
    <row r="67" spans="1:5" ht="15.75">
      <c r="A67" s="7"/>
      <c r="B67" s="14"/>
      <c r="C67" s="22"/>
      <c r="D67" s="22"/>
      <c r="E67" s="22"/>
    </row>
    <row r="68" spans="1:5" ht="15.75">
      <c r="A68" s="7"/>
      <c r="B68" s="14"/>
      <c r="C68" s="22"/>
      <c r="D68" s="22"/>
      <c r="E68" s="22"/>
    </row>
    <row r="69" spans="1:5" ht="15.75">
      <c r="A69" s="7"/>
      <c r="B69" s="14"/>
      <c r="C69" s="22"/>
      <c r="D69" s="22"/>
      <c r="E69" s="22"/>
    </row>
    <row r="70" spans="1:5" ht="15.75">
      <c r="A70" s="7"/>
      <c r="B70" s="14"/>
      <c r="C70" s="22"/>
      <c r="D70" s="22"/>
      <c r="E70" s="22"/>
    </row>
    <row r="71" spans="1:5" ht="15.75">
      <c r="A71" s="7"/>
      <c r="B71" s="14"/>
      <c r="C71" s="22"/>
      <c r="D71" s="22"/>
      <c r="E71" s="22"/>
    </row>
    <row r="72" spans="1:7" ht="15.75">
      <c r="A72" s="29"/>
      <c r="B72" s="14"/>
      <c r="C72" s="22"/>
      <c r="D72" s="22"/>
      <c r="E72" s="22"/>
      <c r="F72" s="23"/>
      <c r="G72" s="23"/>
    </row>
    <row r="73" spans="1:5" ht="15.75">
      <c r="A73" s="7"/>
      <c r="B73" s="14"/>
      <c r="C73" s="22"/>
      <c r="D73" s="22"/>
      <c r="E73" s="22"/>
    </row>
    <row r="74" spans="1:5" ht="15.75">
      <c r="A74" s="29"/>
      <c r="B74" s="14"/>
      <c r="C74" s="22"/>
      <c r="D74" s="22"/>
      <c r="E74" s="22"/>
    </row>
    <row r="75" spans="1:7" ht="18" customHeight="1">
      <c r="A75" s="11"/>
      <c r="C75" s="24"/>
      <c r="D75" s="24"/>
      <c r="E75" s="24"/>
      <c r="F75" s="7"/>
      <c r="G75" s="7"/>
    </row>
    <row r="76" spans="1:7" ht="18" customHeight="1">
      <c r="A76" s="7"/>
      <c r="F76" s="7"/>
      <c r="G76" s="7"/>
    </row>
    <row r="77" spans="6:7" ht="20.25" customHeight="1">
      <c r="F77" s="25"/>
      <c r="G77" s="25"/>
    </row>
    <row r="78" spans="1:7" ht="15.75">
      <c r="A78" s="32"/>
      <c r="B78" s="26"/>
      <c r="C78" s="27"/>
      <c r="D78" s="27"/>
      <c r="E78" s="27"/>
      <c r="F78" s="27"/>
      <c r="G78" s="27"/>
    </row>
    <row r="79" spans="1:7" ht="15.75">
      <c r="A79" s="33"/>
      <c r="B79" s="28"/>
      <c r="C79" s="7"/>
      <c r="D79" s="8"/>
      <c r="E79" s="8"/>
      <c r="F79" s="7"/>
      <c r="G79" s="7"/>
    </row>
    <row r="80" spans="1:7" ht="15.75">
      <c r="A80" s="33"/>
      <c r="B80" s="28"/>
      <c r="C80" s="7"/>
      <c r="D80" s="8"/>
      <c r="E80" s="8"/>
      <c r="F80" s="7"/>
      <c r="G80" s="7"/>
    </row>
    <row r="81" spans="1:7" ht="18" customHeight="1" hidden="1">
      <c r="A81" s="33"/>
      <c r="B81" s="28"/>
      <c r="C81" s="7"/>
      <c r="D81" s="8"/>
      <c r="E81" s="8"/>
      <c r="F81" s="7"/>
      <c r="G81" s="7"/>
    </row>
    <row r="82" spans="1:7" ht="15.75">
      <c r="A82" s="33"/>
      <c r="B82" s="28"/>
      <c r="C82" s="7"/>
      <c r="D82" s="8"/>
      <c r="E82" s="8"/>
      <c r="F82" s="7"/>
      <c r="G82" s="7"/>
    </row>
    <row r="83" spans="1:7" ht="15.75">
      <c r="A83" s="34"/>
      <c r="B83" s="11"/>
      <c r="C83" s="7"/>
      <c r="D83" s="8"/>
      <c r="E83" s="8"/>
      <c r="F83" s="7"/>
      <c r="G83" s="7"/>
    </row>
    <row r="84" spans="2:7" ht="15.75">
      <c r="B84" s="7"/>
      <c r="C84" s="7"/>
      <c r="D84" s="8"/>
      <c r="E84" s="8"/>
      <c r="F84" s="7"/>
      <c r="G84" s="7"/>
    </row>
    <row r="85" spans="2:7" ht="15.75">
      <c r="B85" s="7"/>
      <c r="C85" s="7"/>
      <c r="D85" s="8"/>
      <c r="E85" s="8"/>
      <c r="F85" s="7"/>
      <c r="G85" s="7"/>
    </row>
    <row r="86" spans="2:7" ht="15.75">
      <c r="B86" s="7"/>
      <c r="C86" s="7"/>
      <c r="D86" s="8"/>
      <c r="E86" s="8"/>
      <c r="F86" s="7"/>
      <c r="G86" s="7"/>
    </row>
    <row r="103" spans="4:5" ht="15.75">
      <c r="D103" s="9"/>
      <c r="E103" s="10"/>
    </row>
    <row r="104" spans="4:5" ht="15.75">
      <c r="D104" s="9"/>
      <c r="E104" s="10"/>
    </row>
    <row r="105" spans="4:5" ht="15.75">
      <c r="D105" s="9"/>
      <c r="E105" s="10"/>
    </row>
    <row r="106" spans="4:5" ht="15.75">
      <c r="D106" s="9"/>
      <c r="E106" s="10"/>
    </row>
    <row r="107" spans="4:5" ht="15.75">
      <c r="D107" s="9"/>
      <c r="E107" s="10"/>
    </row>
    <row r="108" spans="4:5" ht="15.75">
      <c r="D108" s="9"/>
      <c r="E108" s="10"/>
    </row>
    <row r="109" spans="4:5" ht="15.75">
      <c r="D109" s="9"/>
      <c r="E109" s="10"/>
    </row>
    <row r="110" spans="4:5" ht="15.75">
      <c r="D110" s="9"/>
      <c r="E110" s="10"/>
    </row>
    <row r="111" spans="4:5" ht="15.75">
      <c r="D111" s="9"/>
      <c r="E111" s="10"/>
    </row>
    <row r="112" spans="4:5" ht="15.75">
      <c r="D112" s="9"/>
      <c r="E112" s="10"/>
    </row>
    <row r="113" spans="4:5" ht="15.75">
      <c r="D113" s="9"/>
      <c r="E113" s="10"/>
    </row>
    <row r="114" spans="4:5" ht="15.75">
      <c r="D114" s="9"/>
      <c r="E114" s="10"/>
    </row>
    <row r="115" spans="4:5" ht="15.75">
      <c r="D115" s="9"/>
      <c r="E115" s="10"/>
    </row>
    <row r="117" ht="15.75">
      <c r="D117" s="9"/>
    </row>
    <row r="118" ht="15.75">
      <c r="D118" s="9"/>
    </row>
    <row r="121" spans="1:2" ht="15.75">
      <c r="A121" s="34"/>
      <c r="B121" s="11"/>
    </row>
    <row r="136" ht="51.75" customHeight="1"/>
    <row r="138" ht="78" customHeight="1"/>
    <row r="140" ht="82.5" customHeight="1"/>
    <row r="142" ht="174" customHeight="1">
      <c r="C142" s="9"/>
    </row>
    <row r="144" ht="15.75">
      <c r="C144" s="9"/>
    </row>
    <row r="145" ht="15.75">
      <c r="C145" s="9"/>
    </row>
    <row r="146" ht="15.75">
      <c r="C146" s="9"/>
    </row>
    <row r="147" ht="15.75">
      <c r="C147" s="9"/>
    </row>
    <row r="148" ht="15.75">
      <c r="C148" s="9"/>
    </row>
    <row r="149" ht="15.75">
      <c r="C149" s="9"/>
    </row>
    <row r="150" ht="15.75">
      <c r="C150" s="9"/>
    </row>
    <row r="151" ht="15.75">
      <c r="C151" s="9"/>
    </row>
    <row r="152" ht="15.75">
      <c r="C152" s="9"/>
    </row>
    <row r="153" ht="15.75">
      <c r="C153" s="9"/>
    </row>
    <row r="154" ht="15.75">
      <c r="C154" s="9"/>
    </row>
    <row r="155" ht="15.75">
      <c r="C155" s="9"/>
    </row>
    <row r="156" ht="15.75">
      <c r="C156" s="9"/>
    </row>
    <row r="173" ht="15.75">
      <c r="C173" s="9"/>
    </row>
    <row r="174" ht="15.75">
      <c r="C174" s="9"/>
    </row>
    <row r="175" spans="1:2" ht="15.75">
      <c r="A175" s="35"/>
      <c r="B175" s="12"/>
    </row>
    <row r="179" spans="1:2" ht="15.75">
      <c r="A179" s="35"/>
      <c r="B179" s="12"/>
    </row>
  </sheetData>
  <sheetProtection/>
  <mergeCells count="19">
    <mergeCell ref="C2:F2"/>
    <mergeCell ref="A4:G4"/>
    <mergeCell ref="A29:B29"/>
    <mergeCell ref="A17:B17"/>
    <mergeCell ref="A18:B18"/>
    <mergeCell ref="A19:B19"/>
    <mergeCell ref="A20:B26"/>
    <mergeCell ref="A27:B27"/>
    <mergeCell ref="A28:B28"/>
    <mergeCell ref="C24:C25"/>
    <mergeCell ref="A10:B12"/>
    <mergeCell ref="F24:F25"/>
    <mergeCell ref="A13:B13"/>
    <mergeCell ref="A14:F14"/>
    <mergeCell ref="A16:B16"/>
    <mergeCell ref="A7:B7"/>
    <mergeCell ref="A8:B8"/>
    <mergeCell ref="A15:B15"/>
    <mergeCell ref="A9:F9"/>
  </mergeCells>
  <printOptions/>
  <pageMargins left="0.984251968503937" right="0.3937007874015748" top="0.5905511811023623" bottom="0.5905511811023623" header="0.31496062992125984" footer="0"/>
  <pageSetup firstPageNumber="258" useFirstPageNumber="1" fitToHeight="0" fitToWidth="1" horizontalDpi="600" verticalDpi="600" orientation="portrait" paperSize="9" scale="76" r:id="rId1"/>
  <headerFooter alignWithMargins="0">
    <oddHeader>&amp;C&amp;"Times New Roman,обычный"&amp;12&amp;P</oddHeader>
  </headerFooter>
  <rowBreaks count="2" manualBreakCount="2">
    <brk id="12" max="6" man="1"/>
    <brk id="1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2017-02-02T06:41:41Z</cp:lastPrinted>
  <dcterms:created xsi:type="dcterms:W3CDTF">2008-10-06T07:55:44Z</dcterms:created>
  <dcterms:modified xsi:type="dcterms:W3CDTF">2017-02-03T03:01:21Z</dcterms:modified>
  <cp:category/>
  <cp:version/>
  <cp:contentType/>
  <cp:contentStatus/>
</cp:coreProperties>
</file>