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<sst xmlns="http://schemas.openxmlformats.org/spreadsheetml/2006/main" count="75" uniqueCount="52">
  <si>
    <t xml:space="preserve"> </t>
  </si>
  <si>
    <t>(плюс, минус)</t>
  </si>
  <si>
    <t>Наименование</t>
  </si>
  <si>
    <t>Утв.
Думой
ЗАТО Северск 2011 г.</t>
  </si>
  <si>
    <t>Уточн.
Думой
 ЗАТО Северск 2011 г.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</si>
  <si>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</si>
  <si>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</si>
  <si>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</si>
  <si>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</si>
  <si>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5-этажного жилого здания по ул.Кирова в пос.Самусь</t>
  </si>
  <si>
    <t>Строительство инженерных сетей 10 микрорайона (4-я очередь)</t>
  </si>
  <si>
    <t>За счет средств местного бюджета, в том числе: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</si>
  <si>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</si>
  <si>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</si>
  <si>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</si>
  <si>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</si>
  <si>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</si>
  <si>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</si>
  <si>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</si>
  <si>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</si>
  <si>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</si>
  <si>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</si>
  <si>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ВСЕГО: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</si>
  <si>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</si>
  <si>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23.12.2010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7/4</t>
    </r>
  </si>
  <si>
    <t>ПЕРЕЧЕНЬ
объектов капитального строительства 
муниципальной собственности ЗАТО Северск
на 2011 год</t>
  </si>
  <si>
    <t>(тыс. руб.)</t>
  </si>
  <si>
    <t>Раздел, подраздел</t>
  </si>
  <si>
    <t>I</t>
  </si>
  <si>
    <t>За счет межбюджетных трансфертов из федерального бюджета 
на развитие и поддержку социальной и инженерной инфраструктуры закрытых административно-территориальных образований, в том числе:</t>
  </si>
  <si>
    <t>Реконструкция автодороги № 10 г.Северска</t>
  </si>
  <si>
    <t>0709</t>
  </si>
  <si>
    <t xml:space="preserve">Другие вопросы в области образования </t>
  </si>
  <si>
    <t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 - строительство детского сада на 260 мест в микрорайоне № 10</t>
  </si>
  <si>
    <t>II</t>
  </si>
  <si>
    <t>За счет остатка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 прошлых лет, в том числе</t>
  </si>
  <si>
    <t xml:space="preserve"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 - реконструкция МОУ "СОШ № 76" (ПИР) </t>
  </si>
  <si>
    <t>Строительство оптоволоконной сети передачи данных для подключения МОУ "СОШ № 78" в ГИС</t>
  </si>
  <si>
    <t>Реконструкция вентиляции теплового узла здания МОУ СФМЛ</t>
  </si>
  <si>
    <t>Строительство оптоволоконной сети передачи данных для подключения МОУ "СОШ № 78" в ГИС (ПИР)</t>
  </si>
  <si>
    <t>Строительство торговой площадки по ул.Калинина для проведения ярмарок (ПИР)</t>
  </si>
  <si>
    <t>Реконструкция здания по ул.Калинина, 39</t>
  </si>
  <si>
    <t>Строительство дренажной системы к жилому дому по адресу: Томская область, ЗАТО Северск, г.Северск, ул.Лесная, 12б</t>
  </si>
  <si>
    <t>Устройство изоляции теплосети к жилому дому № 8 в микрорайоне Сосновка</t>
  </si>
  <si>
    <t>Строительство оптоволоконной сети передачи данных для подключения МП ЕРКЦ в ГИС</t>
  </si>
  <si>
    <t>Кириллова Ольга Николаевна</t>
  </si>
  <si>
    <t>77 38 18</t>
  </si>
  <si>
    <t>Строительство детского сада на 130 мест по ул.Судостроителей, 
д. 10 в пос.Самусь</t>
  </si>
  <si>
    <t>Приложение 11</t>
  </si>
  <si>
    <t>III</t>
  </si>
  <si>
    <t>Строительство резервной магистральной теплосети от ТК-3а до ТП-6 в Иглаково</t>
  </si>
  <si>
    <t>183 060,3;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</si>
</sst>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53" applyNumberFormat="1" applyFont="1" applyFill="1" applyBorder="1" applyAlignment="1" applyProtection="1">
      <alignment vertical="center"/>
      <protection/>
    </xf>
    <xf numFmtId="166" fontId="2" fillId="0" borderId="0" xfId="0" applyNumberFormat="1" applyFont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 wrapText="1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24" borderId="0" xfId="53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showZeros="0" tabSelected="1" zoomScale="75" zoomScaleNormal="75" zoomScalePageLayoutView="0" workbookViewId="0" topLeftCell="A1">
      <selection activeCell="A83" sqref="A83:A84"/>
    </sheetView>
  </sheetViews>
  <sheetFormatPr defaultColWidth="8.8515625" defaultRowHeight="12.75"/>
  <cols>
    <col min="1" max="1" width="6.7109375" style="4" customWidth="1"/>
    <col min="2" max="2" width="63.57421875" style="5" customWidth="1"/>
    <col min="3" max="4" width="15.140625" style="8" customWidth="1"/>
    <col min="5" max="5" width="15.421875" style="8" customWidth="1"/>
    <col min="6" max="16384" width="8.8515625" style="7" customWidth="1"/>
  </cols>
  <sheetData>
    <row r="1" spans="1:5" s="27" customFormat="1" ht="15.75">
      <c r="A1" s="16"/>
      <c r="B1" s="17"/>
      <c r="C1" s="18" t="s">
        <v>48</v>
      </c>
      <c r="D1" s="26"/>
      <c r="E1" s="26"/>
    </row>
    <row r="2" spans="1:5" s="27" customFormat="1" ht="15.75">
      <c r="A2" s="28"/>
      <c r="B2" s="29"/>
      <c r="C2" s="19" t="s">
        <v>23</v>
      </c>
      <c r="D2" s="26"/>
      <c r="E2" s="26"/>
    </row>
    <row r="3" spans="1:5" s="27" customFormat="1" ht="15.75">
      <c r="A3" s="28"/>
      <c r="B3" s="30"/>
      <c r="C3" s="20" t="s">
        <v>24</v>
      </c>
      <c r="D3" s="26"/>
      <c r="E3" s="26"/>
    </row>
    <row r="4" spans="3:5" ht="15.75">
      <c r="C4" s="6"/>
      <c r="D4" s="6"/>
      <c r="E4" s="6"/>
    </row>
    <row r="5" spans="1:5" ht="74.25" customHeight="1">
      <c r="A5" s="35" t="s">
        <v>25</v>
      </c>
      <c r="B5" s="35"/>
      <c r="C5" s="35"/>
      <c r="D5" s="35"/>
      <c r="E5" s="35"/>
    </row>
    <row r="6" spans="4:5" ht="15.75">
      <c r="D6" s="6"/>
      <c r="E6" s="6"/>
    </row>
    <row r="7" spans="3:5" ht="15.75">
      <c r="C7" s="21"/>
      <c r="D7" s="6"/>
      <c r="E7" s="21" t="s">
        <v>26</v>
      </c>
    </row>
    <row r="8" spans="1:5" ht="78.75">
      <c r="A8" s="3" t="s">
        <v>27</v>
      </c>
      <c r="B8" s="9" t="s">
        <v>2</v>
      </c>
      <c r="C8" s="1" t="s">
        <v>3</v>
      </c>
      <c r="D8" s="2" t="s">
        <v>1</v>
      </c>
      <c r="E8" s="1" t="s">
        <v>4</v>
      </c>
    </row>
    <row r="9" spans="1:5" ht="15.75">
      <c r="A9" s="9">
        <v>1</v>
      </c>
      <c r="B9" s="9">
        <v>2</v>
      </c>
      <c r="C9" s="31">
        <v>3</v>
      </c>
      <c r="D9" s="32">
        <v>4</v>
      </c>
      <c r="E9" s="31">
        <v>5</v>
      </c>
    </row>
    <row r="10" spans="1:5" ht="69.75" customHeight="1">
      <c r="A10" s="22" t="s">
        <v>28</v>
      </c>
      <c r="B10" s="23" t="s">
        <v>29</v>
      </c>
      <c r="C10" s="24">
        <f>C11+C14</f>
        <v>163922.5</v>
      </c>
      <c r="D10" s="24">
        <v>0</v>
      </c>
      <c r="E10" s="24">
        <f>E11+E14</f>
        <v>163922.5</v>
      </c>
    </row>
    <row r="11" spans="1:5" ht="24.75" customHeight="1">
      <c r="A11" s="10" t="s">
        <v>5</v>
      </c>
      <c r="B11" s="11" t="s">
        <v>6</v>
      </c>
      <c r="C11" s="24">
        <v>122903.9</v>
      </c>
      <c r="D11" s="24">
        <v>0</v>
      </c>
      <c r="E11" s="24">
        <v>122903.9</v>
      </c>
    </row>
    <row r="12" spans="1:5" ht="24.75" customHeight="1">
      <c r="A12" s="10" t="s">
        <v>7</v>
      </c>
      <c r="B12" s="11" t="s">
        <v>8</v>
      </c>
      <c r="C12" s="24">
        <v>122903.9</v>
      </c>
      <c r="D12" s="24">
        <v>0</v>
      </c>
      <c r="E12" s="24">
        <v>122903.9</v>
      </c>
    </row>
    <row r="13" spans="1:5" ht="24.75" customHeight="1">
      <c r="A13" s="10" t="s">
        <v>7</v>
      </c>
      <c r="B13" s="11" t="s">
        <v>30</v>
      </c>
      <c r="C13" s="24">
        <v>122903.9</v>
      </c>
      <c r="D13" s="24">
        <v>0</v>
      </c>
      <c r="E13" s="24">
        <v>122903.9</v>
      </c>
    </row>
    <row r="14" spans="1:5" ht="24.75" customHeight="1">
      <c r="A14" s="22" t="s">
        <v>16</v>
      </c>
      <c r="B14" s="23" t="s">
        <v>17</v>
      </c>
      <c r="C14" s="24">
        <f>C15</f>
        <v>41018.6</v>
      </c>
      <c r="D14" s="24"/>
      <c r="E14" s="24">
        <f>E15</f>
        <v>41018.6</v>
      </c>
    </row>
    <row r="15" spans="1:5" ht="24.75" customHeight="1">
      <c r="A15" s="22" t="s">
        <v>31</v>
      </c>
      <c r="B15" s="23" t="s">
        <v>32</v>
      </c>
      <c r="C15" s="24">
        <f>C16</f>
        <v>41018.6</v>
      </c>
      <c r="D15" s="24"/>
      <c r="E15" s="24">
        <f>E16</f>
        <v>41018.6</v>
      </c>
    </row>
    <row r="16" spans="1:5" ht="69.75" customHeight="1">
      <c r="A16" s="22" t="s">
        <v>31</v>
      </c>
      <c r="B16" s="23" t="s">
        <v>33</v>
      </c>
      <c r="C16" s="24">
        <v>41018.6</v>
      </c>
      <c r="D16" s="24"/>
      <c r="E16" s="24">
        <v>41018.6</v>
      </c>
    </row>
    <row r="17" spans="1:5" ht="69.75" customHeight="1">
      <c r="A17" s="10" t="s">
        <v>34</v>
      </c>
      <c r="B17" s="11" t="s">
        <v>35</v>
      </c>
      <c r="C17" s="12">
        <v>0</v>
      </c>
      <c r="D17" s="12">
        <v>1085.41</v>
      </c>
      <c r="E17" s="13">
        <v>1085.41</v>
      </c>
    </row>
    <row r="18" spans="1:5" ht="24.75" customHeight="1">
      <c r="A18" s="10" t="s">
        <v>5</v>
      </c>
      <c r="B18" s="11" t="s">
        <v>6</v>
      </c>
      <c r="C18" s="12">
        <v>0</v>
      </c>
      <c r="D18" s="12">
        <v>1085.41</v>
      </c>
      <c r="E18" s="13">
        <v>1085.41</v>
      </c>
    </row>
    <row r="19" spans="1:5" ht="24.75" customHeight="1">
      <c r="A19" s="10" t="s">
        <v>7</v>
      </c>
      <c r="B19" s="11" t="s">
        <v>8</v>
      </c>
      <c r="C19" s="12">
        <v>0</v>
      </c>
      <c r="D19" s="12">
        <v>1085.41</v>
      </c>
      <c r="E19" s="13">
        <v>1085.41</v>
      </c>
    </row>
    <row r="20" spans="1:5" ht="39" customHeight="1">
      <c r="A20" s="10" t="s">
        <v>7</v>
      </c>
      <c r="B20" s="11" t="s">
        <v>9</v>
      </c>
      <c r="C20" s="12">
        <v>0</v>
      </c>
      <c r="D20" s="12">
        <v>166.1</v>
      </c>
      <c r="E20" s="13">
        <v>166.1</v>
      </c>
    </row>
    <row r="21" spans="1:5" ht="24.75" customHeight="1">
      <c r="A21" s="10" t="s">
        <v>7</v>
      </c>
      <c r="B21" s="11" t="s">
        <v>10</v>
      </c>
      <c r="C21" s="12">
        <v>0</v>
      </c>
      <c r="D21" s="12">
        <v>919.3</v>
      </c>
      <c r="E21" s="13">
        <v>919.3</v>
      </c>
    </row>
    <row r="22" spans="1:5" ht="24.75" customHeight="1">
      <c r="A22" s="22" t="s">
        <v>49</v>
      </c>
      <c r="B22" s="23" t="s">
        <v>11</v>
      </c>
      <c r="C22" s="12">
        <f>C23+C32</f>
        <v>6802.04</v>
      </c>
      <c r="D22" s="12">
        <f>D23+D32</f>
        <v>11250.349999999999</v>
      </c>
      <c r="E22" s="12">
        <f>E23+E32</f>
        <v>18052.39</v>
      </c>
    </row>
    <row r="23" spans="1:5" ht="24.75" customHeight="1">
      <c r="A23" s="10" t="s">
        <v>5</v>
      </c>
      <c r="B23" s="11" t="s">
        <v>6</v>
      </c>
      <c r="C23" s="12">
        <v>3323.06</v>
      </c>
      <c r="D23" s="12">
        <f>D24+D30</f>
        <v>-465.1300000000002</v>
      </c>
      <c r="E23" s="12">
        <f>E24+E30</f>
        <v>2857.93</v>
      </c>
    </row>
    <row r="24" spans="1:5" ht="24.75" customHeight="1">
      <c r="A24" s="10" t="s">
        <v>12</v>
      </c>
      <c r="B24" s="11" t="s">
        <v>13</v>
      </c>
      <c r="C24" s="12">
        <v>3323.06</v>
      </c>
      <c r="D24" s="12">
        <f>SUM(D25:D29)</f>
        <v>-518.0200000000002</v>
      </c>
      <c r="E24" s="12">
        <f>SUM(E25:E29)</f>
        <v>2805.04</v>
      </c>
    </row>
    <row r="25" spans="1:5" ht="39" customHeight="1">
      <c r="A25" s="10" t="s">
        <v>12</v>
      </c>
      <c r="B25" s="11" t="s">
        <v>44</v>
      </c>
      <c r="C25" s="12">
        <v>3161.48</v>
      </c>
      <c r="D25" s="12">
        <v>-1122.13</v>
      </c>
      <c r="E25" s="13">
        <v>2039.35</v>
      </c>
    </row>
    <row r="26" spans="1:5" ht="39" customHeight="1">
      <c r="A26" s="10" t="s">
        <v>12</v>
      </c>
      <c r="B26" s="11" t="s">
        <v>43</v>
      </c>
      <c r="C26" s="12">
        <v>161.58</v>
      </c>
      <c r="D26" s="12">
        <v>0</v>
      </c>
      <c r="E26" s="13">
        <v>161.58</v>
      </c>
    </row>
    <row r="27" spans="1:5" ht="39" customHeight="1">
      <c r="A27" s="10" t="s">
        <v>12</v>
      </c>
      <c r="B27" s="11" t="s">
        <v>42</v>
      </c>
      <c r="C27" s="12">
        <v>0</v>
      </c>
      <c r="D27" s="12">
        <v>224</v>
      </c>
      <c r="E27" s="13">
        <v>224</v>
      </c>
    </row>
    <row r="28" spans="1:5" ht="24.75" customHeight="1">
      <c r="A28" s="10" t="s">
        <v>12</v>
      </c>
      <c r="B28" s="11" t="s">
        <v>41</v>
      </c>
      <c r="C28" s="12">
        <v>0</v>
      </c>
      <c r="D28" s="12">
        <v>197.17</v>
      </c>
      <c r="E28" s="13">
        <v>197.17</v>
      </c>
    </row>
    <row r="29" spans="1:5" ht="39" customHeight="1">
      <c r="A29" s="10" t="s">
        <v>12</v>
      </c>
      <c r="B29" s="11" t="s">
        <v>50</v>
      </c>
      <c r="C29" s="12"/>
      <c r="D29" s="12">
        <v>182.94</v>
      </c>
      <c r="E29" s="13">
        <v>182.94</v>
      </c>
    </row>
    <row r="30" spans="1:5" ht="24.75" customHeight="1">
      <c r="A30" s="10" t="s">
        <v>14</v>
      </c>
      <c r="B30" s="11" t="s">
        <v>15</v>
      </c>
      <c r="C30" s="12">
        <v>0</v>
      </c>
      <c r="D30" s="12">
        <v>52.89</v>
      </c>
      <c r="E30" s="13">
        <v>52.89</v>
      </c>
    </row>
    <row r="31" spans="1:5" ht="39" customHeight="1">
      <c r="A31" s="10" t="s">
        <v>14</v>
      </c>
      <c r="B31" s="11" t="s">
        <v>40</v>
      </c>
      <c r="C31" s="12">
        <v>0</v>
      </c>
      <c r="D31" s="12">
        <v>52.89</v>
      </c>
      <c r="E31" s="13">
        <v>52.89</v>
      </c>
    </row>
    <row r="32" spans="1:5" ht="24.75" customHeight="1">
      <c r="A32" s="10" t="s">
        <v>16</v>
      </c>
      <c r="B32" s="11" t="s">
        <v>17</v>
      </c>
      <c r="C32" s="12">
        <f>C33+C35</f>
        <v>3478.98</v>
      </c>
      <c r="D32" s="12">
        <f>D33+D35</f>
        <v>11715.48</v>
      </c>
      <c r="E32" s="12">
        <f>E33+E35</f>
        <v>15194.46</v>
      </c>
    </row>
    <row r="33" spans="1:5" ht="24.75" customHeight="1">
      <c r="A33" s="10" t="s">
        <v>18</v>
      </c>
      <c r="B33" s="11" t="s">
        <v>19</v>
      </c>
      <c r="C33" s="12">
        <v>91.3</v>
      </c>
      <c r="D33" s="12">
        <v>11288.6</v>
      </c>
      <c r="E33" s="13">
        <v>11379.9</v>
      </c>
    </row>
    <row r="34" spans="1:5" ht="39" customHeight="1">
      <c r="A34" s="10" t="s">
        <v>18</v>
      </c>
      <c r="B34" s="11" t="s">
        <v>47</v>
      </c>
      <c r="C34" s="12">
        <v>91.3</v>
      </c>
      <c r="D34" s="12">
        <v>11288.6</v>
      </c>
      <c r="E34" s="13">
        <v>11379.9</v>
      </c>
    </row>
    <row r="35" spans="1:5" ht="24.75" customHeight="1">
      <c r="A35" s="10" t="s">
        <v>20</v>
      </c>
      <c r="B35" s="11" t="s">
        <v>21</v>
      </c>
      <c r="C35" s="12">
        <f>SUM(C36:C39)</f>
        <v>3387.68</v>
      </c>
      <c r="D35" s="12">
        <f>SUM(D36:D39)</f>
        <v>426.88</v>
      </c>
      <c r="E35" s="12">
        <f>SUM(E36:E39)</f>
        <v>3814.56</v>
      </c>
    </row>
    <row r="36" spans="1:5" ht="39" customHeight="1">
      <c r="A36" s="10" t="s">
        <v>20</v>
      </c>
      <c r="B36" s="11" t="s">
        <v>39</v>
      </c>
      <c r="C36" s="12">
        <v>29.98</v>
      </c>
      <c r="D36" s="12">
        <v>0</v>
      </c>
      <c r="E36" s="13">
        <v>29.98</v>
      </c>
    </row>
    <row r="37" spans="1:5" ht="69.75" customHeight="1">
      <c r="A37" s="10" t="s">
        <v>20</v>
      </c>
      <c r="B37" s="23" t="s">
        <v>36</v>
      </c>
      <c r="C37" s="25">
        <v>3357.7</v>
      </c>
      <c r="D37" s="25">
        <v>-57.7</v>
      </c>
      <c r="E37" s="13">
        <f>C37+D37</f>
        <v>3300</v>
      </c>
    </row>
    <row r="38" spans="1:5" ht="24.75" customHeight="1">
      <c r="A38" s="10" t="s">
        <v>20</v>
      </c>
      <c r="B38" s="11" t="s">
        <v>38</v>
      </c>
      <c r="C38" s="12">
        <v>0</v>
      </c>
      <c r="D38" s="12">
        <v>200.45</v>
      </c>
      <c r="E38" s="13">
        <v>200.45</v>
      </c>
    </row>
    <row r="39" spans="1:5" ht="39" customHeight="1">
      <c r="A39" s="10" t="s">
        <v>20</v>
      </c>
      <c r="B39" s="11" t="s">
        <v>37</v>
      </c>
      <c r="C39" s="12">
        <v>0</v>
      </c>
      <c r="D39" s="12">
        <v>284.13</v>
      </c>
      <c r="E39" s="13">
        <v>284.13</v>
      </c>
    </row>
    <row r="40" spans="1:5" ht="24.75" customHeight="1">
      <c r="A40" s="10"/>
      <c r="B40" s="11" t="s">
        <v>22</v>
      </c>
      <c r="C40" s="12">
        <f>C22+C17+C10</f>
        <v>170724.54</v>
      </c>
      <c r="D40" s="12">
        <f>D22+D17+D10</f>
        <v>12335.759999999998</v>
      </c>
      <c r="E40" s="33" t="s">
        <v>51</v>
      </c>
    </row>
    <row r="42" s="14" customFormat="1" ht="12.75" hidden="1"/>
    <row r="43" s="14" customFormat="1" ht="12.75" hidden="1"/>
    <row r="44" s="14" customFormat="1" ht="12.75" hidden="1"/>
    <row r="45" s="14" customFormat="1" ht="12.75">
      <c r="E45" s="34"/>
    </row>
    <row r="46" spans="1:4" s="14" customFormat="1" ht="12.75" customHeight="1">
      <c r="A46" s="14" t="s">
        <v>0</v>
      </c>
      <c r="B46" s="15"/>
      <c r="C46" s="15"/>
      <c r="D46" s="15"/>
    </row>
    <row r="47" s="14" customFormat="1" ht="12.75"/>
    <row r="48" s="14" customFormat="1" ht="12.75"/>
    <row r="49" s="14" customFormat="1" ht="12.75"/>
    <row r="83" ht="15.75">
      <c r="A83" s="29" t="s">
        <v>45</v>
      </c>
    </row>
    <row r="84" ht="15.75">
      <c r="A84" s="29" t="s">
        <v>46</v>
      </c>
    </row>
  </sheetData>
  <sheetProtection/>
  <mergeCells count="1">
    <mergeCell ref="A5:E5"/>
  </mergeCells>
  <printOptions/>
  <pageMargins left="1.1811023622047245" right="0.3937007874015748" top="0.7874015748031497" bottom="0.7874015748031497" header="0.5118110236220472" footer="0.5118110236220472"/>
  <pageSetup firstPageNumber="40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2011-06-30T02:57:59Z</cp:lastPrinted>
  <dcterms:created xsi:type="dcterms:W3CDTF">2005-12-28T19:43:42Z</dcterms:created>
  <dcterms:modified xsi:type="dcterms:W3CDTF">2011-07-05T07:32:19Z</dcterms:modified>
  <cp:category/>
  <cp:version/>
  <cp:contentType/>
  <cp:contentStatus/>
</cp:coreProperties>
</file>