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'Отчет'!$20:$20</definedName>
  </definedNames>
  <calcPr fullCalcOnLoad="1"/>
</workbook>
</file>

<file path=xl/sharedStrings.xml><?xml version="1.0" encoding="utf-8"?>
<sst xmlns="http://schemas.openxmlformats.org/spreadsheetml/2006/main" count="126" uniqueCount="85">
  <si>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</si>
  <si>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</si>
  <si>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</si>
  <si>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</si>
  <si>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</si>
  <si>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</si>
  <si>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</si>
  <si>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</si>
  <si>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</si>
  <si>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</si>
  <si>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</si>
  <si>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</si>
  <si>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</si>
  <si>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(тыс.руб.)</t>
  </si>
  <si>
    <t>АДМ</t>
  </si>
  <si>
    <t>Все источники</t>
  </si>
  <si>
    <t>Свод по очередностям расходов.</t>
  </si>
  <si>
    <t>Задана маска для классификации:--- **** ------- --- 310  (код цели: ****1***19)</t>
  </si>
  <si>
    <t>0100</t>
  </si>
  <si>
    <t>Общегосударственные вопросы</t>
  </si>
  <si>
    <t>901</t>
  </si>
  <si>
    <t>0103</t>
  </si>
  <si>
    <t>Дума ЗАТО Северск</t>
  </si>
  <si>
    <t>902</t>
  </si>
  <si>
    <t>0104</t>
  </si>
  <si>
    <t>Администрация ЗАТО Северск</t>
  </si>
  <si>
    <t>0400</t>
  </si>
  <si>
    <t>Национальная экономика</t>
  </si>
  <si>
    <t>952</t>
  </si>
  <si>
    <t>0401</t>
  </si>
  <si>
    <t>УЖКХ ТиС</t>
  </si>
  <si>
    <t>0700</t>
  </si>
  <si>
    <t>Образование</t>
  </si>
  <si>
    <t>907</t>
  </si>
  <si>
    <t>0701</t>
  </si>
  <si>
    <t>Управление образования  - содержание дошкольных образовательных учреждений</t>
  </si>
  <si>
    <t>0702</t>
  </si>
  <si>
    <t>Управление образования  - содержание общеобразовательных учреждений</t>
  </si>
  <si>
    <t>903</t>
  </si>
  <si>
    <t>МОУ ЗАТО Северск ДОД СДЮСШ хоккея и футбола "Смена"</t>
  </si>
  <si>
    <t>0800</t>
  </si>
  <si>
    <t>Культура и кинематография</t>
  </si>
  <si>
    <t>0801</t>
  </si>
  <si>
    <t>Детский театр</t>
  </si>
  <si>
    <t>ВСЕГО:</t>
  </si>
  <si>
    <t>I</t>
  </si>
  <si>
    <t>Приобретение оборудования за счет средств местного бюджета, в  том числе:</t>
  </si>
  <si>
    <t>0500</t>
  </si>
  <si>
    <t>Жилищно-коммунальное хозяйство</t>
  </si>
  <si>
    <t>0502</t>
  </si>
  <si>
    <t>УЖКХ ТиС  - целевая программа "Энергосбережение на территории ЗАТО Северск в 2010-2014 годах"</t>
  </si>
  <si>
    <t>II</t>
  </si>
  <si>
    <t>Приобретение оборудования за счет средств федерального бюджета, в том числе:</t>
  </si>
  <si>
    <t>0709</t>
  </si>
  <si>
    <t>Управление образования</t>
  </si>
  <si>
    <t xml:space="preserve"> - содержание общеобразовательных учреждений</t>
  </si>
  <si>
    <t xml:space="preserve"> - содержание подведомственных учреждений дополнительного образования детей</t>
  </si>
  <si>
    <t xml:space="preserve"> - содержание специальных (коррекционных) образовательных учреждений</t>
  </si>
  <si>
    <t>1100</t>
  </si>
  <si>
    <t>Физическая культура и спорт</t>
  </si>
  <si>
    <t>1105</t>
  </si>
  <si>
    <t>МОУ ЗАТО Северск ДОД СДЮСШ хоккея и футбола "Смена"  - субсидия на обеспечение условий для развития физической культуры и спорта</t>
  </si>
  <si>
    <t>III</t>
  </si>
  <si>
    <t>Приобретение оборудования за счет средств областного бюджета, в том числе:</t>
  </si>
  <si>
    <t>IV</t>
  </si>
  <si>
    <t>Приобретение оборудования за счет средств от  приносящей доход деятельности, в том числе:</t>
  </si>
  <si>
    <t>МОУ ЗАТО Северск ДОД СДЮСШОР "Янтарь"</t>
  </si>
  <si>
    <t>МОУ ЗАТО Северск ДОД ДЮСШ НВС "Русь"</t>
  </si>
  <si>
    <t>МУ ОЛ "Зелёный Мыс"</t>
  </si>
  <si>
    <t>МУ ЦГБ</t>
  </si>
  <si>
    <t>МУ "СМТ"</t>
  </si>
  <si>
    <t>МУ "СПП"</t>
  </si>
  <si>
    <t>1200</t>
  </si>
  <si>
    <t>Средства массовой информации</t>
  </si>
  <si>
    <t>1202</t>
  </si>
  <si>
    <t>С.М.И. МУ газета "Диалог"</t>
  </si>
  <si>
    <t>77 38 84</t>
  </si>
  <si>
    <t>1</t>
  </si>
  <si>
    <t xml:space="preserve">           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</si>
  <si>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         от ________________ № ______</t>
  </si>
  <si>
    <t>Майорова Ирина Ивановна</t>
  </si>
  <si>
    <t>на 2011 год</t>
  </si>
  <si>
    <t xml:space="preserve"> ПЛАН
по приобретению и модернизации оборудования  и предметов длительного пользования ЗАТО Северск</t>
  </si>
  <si>
    <t xml:space="preserve">                                                                                 Приложение  13</t>
  </si>
  <si>
    <t>Утв.
Думой
 ЗАТО Северск 2011г.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</si>
</sst>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3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justify" wrapText="1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justify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vertical="center"/>
    </xf>
    <xf numFmtId="0" fontId="2" fillId="0" borderId="0" xfId="52" applyFont="1" applyFill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justify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53" applyFont="1">
      <alignment/>
      <protection/>
    </xf>
    <xf numFmtId="164" fontId="8" fillId="0" borderId="0" xfId="53" applyNumberFormat="1" applyFont="1" applyFill="1" applyAlignment="1">
      <alignment vertical="center"/>
      <protection/>
    </xf>
    <xf numFmtId="165" fontId="0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49" fontId="2" fillId="0" borderId="0" xfId="53" applyNumberFormat="1" applyFont="1" applyAlignment="1">
      <alignment horizontal="right" vertical="justify"/>
      <protection/>
    </xf>
    <xf numFmtId="49" fontId="2" fillId="0" borderId="0" xfId="0" applyNumberFormat="1" applyFont="1" applyFill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53" applyNumberFormat="1" applyFont="1" applyAlignment="1">
      <alignment horizontal="center" vertical="justify"/>
      <protection/>
    </xf>
    <xf numFmtId="49" fontId="2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showZeros="0" tabSelected="1" zoomScale="75" zoomScaleNormal="75" zoomScalePageLayoutView="0" workbookViewId="0" topLeftCell="B1">
      <selection activeCell="B1" sqref="B1"/>
    </sheetView>
  </sheetViews>
  <sheetFormatPr defaultColWidth="8.8515625" defaultRowHeight="12.75"/>
  <cols>
    <col min="1" max="1" width="8.140625" style="3" hidden="1" customWidth="1"/>
    <col min="2" max="2" width="8.7109375" style="3" customWidth="1"/>
    <col min="3" max="3" width="80.28125" style="4" customWidth="1"/>
    <col min="4" max="4" width="17.57421875" style="38" customWidth="1"/>
    <col min="5" max="6" width="17.7109375" style="5" hidden="1" customWidth="1"/>
    <col min="7" max="16" width="17.7109375" style="2" hidden="1" customWidth="1"/>
    <col min="17" max="16384" width="8.8515625" style="2" customWidth="1"/>
  </cols>
  <sheetData>
    <row r="1" spans="1:31" s="47" customFormat="1" ht="17.25" customHeight="1">
      <c r="A1" s="43"/>
      <c r="B1" s="48"/>
      <c r="C1" s="52" t="s">
        <v>83</v>
      </c>
      <c r="D1" s="52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s="47" customFormat="1" ht="17.25" customHeight="1">
      <c r="A2" s="43"/>
      <c r="B2" s="48"/>
      <c r="C2" s="52" t="s">
        <v>78</v>
      </c>
      <c r="D2" s="52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4" ht="15.75">
      <c r="A3" s="3" t="s">
        <v>0</v>
      </c>
      <c r="B3" s="3" t="s">
        <v>10</v>
      </c>
      <c r="C3" s="52" t="s">
        <v>79</v>
      </c>
      <c r="D3" s="52"/>
    </row>
    <row r="4" spans="1:8" s="23" customFormat="1" ht="10.5" customHeight="1">
      <c r="A4" s="19" t="s">
        <v>10</v>
      </c>
      <c r="B4" s="20" t="s">
        <v>0</v>
      </c>
      <c r="C4" s="21"/>
      <c r="D4" s="21"/>
      <c r="E4" s="22"/>
      <c r="H4" s="22"/>
    </row>
    <row r="5" spans="1:8" s="24" customFormat="1" ht="35.25" customHeight="1">
      <c r="A5" s="50" t="s">
        <v>82</v>
      </c>
      <c r="B5" s="50"/>
      <c r="C5" s="50"/>
      <c r="D5" s="50"/>
      <c r="E5" s="50"/>
      <c r="F5" s="50"/>
      <c r="H5" s="22"/>
    </row>
    <row r="6" spans="1:3" ht="15.75" hidden="1">
      <c r="A6" s="3" t="s">
        <v>0</v>
      </c>
      <c r="B6" s="3" t="s">
        <v>10</v>
      </c>
      <c r="C6" s="4" t="s">
        <v>15</v>
      </c>
    </row>
    <row r="7" spans="1:3" ht="15.75" hidden="1">
      <c r="A7" s="3" t="s">
        <v>0</v>
      </c>
      <c r="C7" s="4" t="s">
        <v>0</v>
      </c>
    </row>
    <row r="8" spans="1:7" ht="15.75" hidden="1">
      <c r="A8" s="3" t="s">
        <v>0</v>
      </c>
      <c r="C8" s="4" t="s">
        <v>16</v>
      </c>
      <c r="G8" s="2" t="s">
        <v>13</v>
      </c>
    </row>
    <row r="9" spans="1:3" ht="31.5" hidden="1">
      <c r="A9" s="3" t="s">
        <v>0</v>
      </c>
      <c r="C9" s="4" t="s">
        <v>17</v>
      </c>
    </row>
    <row r="10" ht="15.75" hidden="1"/>
    <row r="11" ht="15.75" hidden="1"/>
    <row r="12" ht="15.75" hidden="1"/>
    <row r="13" ht="15.75" hidden="1"/>
    <row r="14" ht="15.75" hidden="1"/>
    <row r="15" ht="15.75" hidden="1"/>
    <row r="16" spans="2:4" ht="15.75">
      <c r="B16" s="49" t="s">
        <v>81</v>
      </c>
      <c r="C16" s="49"/>
      <c r="D16" s="49"/>
    </row>
    <row r="18" spans="4:16" ht="15.75">
      <c r="D18" s="39" t="s">
        <v>13</v>
      </c>
      <c r="P18" s="6"/>
    </row>
    <row r="19" spans="1:16" s="9" customFormat="1" ht="66.75" customHeight="1">
      <c r="A19" s="7" t="s">
        <v>14</v>
      </c>
      <c r="B19" s="12" t="s">
        <v>11</v>
      </c>
      <c r="C19" s="13" t="s">
        <v>12</v>
      </c>
      <c r="D19" s="14" t="s">
        <v>84</v>
      </c>
      <c r="E19" s="11" t="s">
        <v>2</v>
      </c>
      <c r="F19" s="11" t="s">
        <v>1</v>
      </c>
      <c r="G19" s="11" t="s">
        <v>3</v>
      </c>
      <c r="H19" s="11" t="s">
        <v>4</v>
      </c>
      <c r="I19" s="11" t="s">
        <v>1</v>
      </c>
      <c r="J19" s="11" t="s">
        <v>5</v>
      </c>
      <c r="K19" s="11" t="s">
        <v>6</v>
      </c>
      <c r="L19" s="11" t="s">
        <v>1</v>
      </c>
      <c r="M19" s="11" t="s">
        <v>7</v>
      </c>
      <c r="N19" s="11" t="s">
        <v>8</v>
      </c>
      <c r="O19" s="11" t="s">
        <v>1</v>
      </c>
      <c r="P19" s="11" t="s">
        <v>9</v>
      </c>
    </row>
    <row r="20" spans="1:16" s="10" customFormat="1" ht="14.25" customHeight="1">
      <c r="A20" s="15">
        <v>1</v>
      </c>
      <c r="B20" s="16" t="s">
        <v>77</v>
      </c>
      <c r="C20" s="17">
        <v>2</v>
      </c>
      <c r="D20" s="15">
        <v>3</v>
      </c>
      <c r="E20" s="10">
        <v>8</v>
      </c>
      <c r="F20" s="10">
        <v>9</v>
      </c>
      <c r="G20" s="10">
        <v>10</v>
      </c>
      <c r="H20" s="10">
        <v>11</v>
      </c>
      <c r="I20" s="10">
        <v>12</v>
      </c>
      <c r="J20" s="10">
        <v>13</v>
      </c>
      <c r="K20" s="10">
        <v>14</v>
      </c>
      <c r="L20" s="10">
        <v>15</v>
      </c>
      <c r="M20" s="10">
        <v>16</v>
      </c>
      <c r="N20" s="10">
        <v>17</v>
      </c>
      <c r="O20" s="10">
        <v>18</v>
      </c>
      <c r="P20" s="10">
        <v>19</v>
      </c>
    </row>
    <row r="21" spans="1:4" s="29" customFormat="1" ht="27" customHeight="1">
      <c r="A21" s="27"/>
      <c r="B21" s="25" t="s">
        <v>45</v>
      </c>
      <c r="C21" s="26" t="s">
        <v>46</v>
      </c>
      <c r="D21" s="40">
        <f>D22+D25+D27+D31+D33</f>
        <v>10169.58</v>
      </c>
    </row>
    <row r="22" spans="1:16" s="32" customFormat="1" ht="15.75">
      <c r="A22" s="30"/>
      <c r="B22" s="30" t="s">
        <v>18</v>
      </c>
      <c r="C22" s="31" t="s">
        <v>19</v>
      </c>
      <c r="D22" s="40">
        <v>5250</v>
      </c>
      <c r="E22" s="28">
        <v>0</v>
      </c>
      <c r="F22" s="28">
        <v>5250</v>
      </c>
      <c r="G22" s="28">
        <v>5250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</row>
    <row r="23" spans="1:16" s="32" customFormat="1" ht="15.75">
      <c r="A23" s="30" t="s">
        <v>20</v>
      </c>
      <c r="B23" s="30" t="s">
        <v>21</v>
      </c>
      <c r="C23" s="31" t="s">
        <v>22</v>
      </c>
      <c r="D23" s="40">
        <v>3250</v>
      </c>
      <c r="E23" s="28">
        <v>0</v>
      </c>
      <c r="F23" s="28">
        <v>3250</v>
      </c>
      <c r="G23" s="28">
        <v>3250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32" customFormat="1" ht="15.75">
      <c r="A24" s="30" t="s">
        <v>23</v>
      </c>
      <c r="B24" s="30" t="s">
        <v>24</v>
      </c>
      <c r="C24" s="31" t="s">
        <v>25</v>
      </c>
      <c r="D24" s="40">
        <v>2000</v>
      </c>
      <c r="E24" s="28">
        <v>0</v>
      </c>
      <c r="F24" s="28">
        <v>2000</v>
      </c>
      <c r="G24" s="28">
        <v>2000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s="32" customFormat="1" ht="15.75">
      <c r="A25" s="30"/>
      <c r="B25" s="30" t="s">
        <v>26</v>
      </c>
      <c r="C25" s="31" t="s">
        <v>27</v>
      </c>
      <c r="D25" s="40">
        <v>223.58</v>
      </c>
      <c r="E25" s="28">
        <v>0</v>
      </c>
      <c r="F25" s="28">
        <v>223.58</v>
      </c>
      <c r="G25" s="28">
        <v>223.58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32" customFormat="1" ht="15.75">
      <c r="A26" s="30" t="s">
        <v>28</v>
      </c>
      <c r="B26" s="30" t="s">
        <v>29</v>
      </c>
      <c r="C26" s="31" t="s">
        <v>30</v>
      </c>
      <c r="D26" s="40">
        <v>223.58</v>
      </c>
      <c r="E26" s="28">
        <v>0</v>
      </c>
      <c r="F26" s="28">
        <v>223.58</v>
      </c>
      <c r="G26" s="28">
        <v>223.58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32" customFormat="1" ht="15.75">
      <c r="A27" s="30"/>
      <c r="B27" s="30" t="s">
        <v>31</v>
      </c>
      <c r="C27" s="31" t="s">
        <v>32</v>
      </c>
      <c r="D27" s="40">
        <v>896</v>
      </c>
      <c r="E27" s="28">
        <v>0</v>
      </c>
      <c r="F27" s="28">
        <v>896</v>
      </c>
      <c r="G27" s="28">
        <v>896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32" customFormat="1" ht="31.5">
      <c r="A28" s="30" t="s">
        <v>33</v>
      </c>
      <c r="B28" s="30" t="s">
        <v>34</v>
      </c>
      <c r="C28" s="31" t="s">
        <v>35</v>
      </c>
      <c r="D28" s="40">
        <v>705.3</v>
      </c>
      <c r="E28" s="28">
        <v>0</v>
      </c>
      <c r="F28" s="28">
        <v>705.3</v>
      </c>
      <c r="G28" s="28">
        <v>705.3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32" customFormat="1" ht="21.75" customHeight="1">
      <c r="A29" s="30" t="s">
        <v>33</v>
      </c>
      <c r="B29" s="30" t="s">
        <v>36</v>
      </c>
      <c r="C29" s="31" t="s">
        <v>37</v>
      </c>
      <c r="D29" s="40">
        <v>40.2</v>
      </c>
      <c r="E29" s="28">
        <v>0</v>
      </c>
      <c r="F29" s="28">
        <v>40.2</v>
      </c>
      <c r="G29" s="28">
        <v>40.2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32" customFormat="1" ht="15.75">
      <c r="A30" s="30" t="s">
        <v>38</v>
      </c>
      <c r="B30" s="30" t="s">
        <v>36</v>
      </c>
      <c r="C30" s="31" t="s">
        <v>39</v>
      </c>
      <c r="D30" s="40">
        <v>150.5</v>
      </c>
      <c r="E30" s="28">
        <v>0</v>
      </c>
      <c r="F30" s="28">
        <v>150.5</v>
      </c>
      <c r="G30" s="28">
        <v>150.5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1:16" s="32" customFormat="1" ht="15.75">
      <c r="A31" s="30"/>
      <c r="B31" s="30" t="s">
        <v>40</v>
      </c>
      <c r="C31" s="31" t="s">
        <v>41</v>
      </c>
      <c r="D31" s="40">
        <v>40</v>
      </c>
      <c r="E31" s="28">
        <v>0</v>
      </c>
      <c r="F31" s="28">
        <v>40</v>
      </c>
      <c r="G31" s="28">
        <v>40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</row>
    <row r="32" spans="1:16" s="32" customFormat="1" ht="15.75">
      <c r="A32" s="30" t="s">
        <v>38</v>
      </c>
      <c r="B32" s="30" t="s">
        <v>42</v>
      </c>
      <c r="C32" s="31" t="s">
        <v>43</v>
      </c>
      <c r="D32" s="40">
        <v>40</v>
      </c>
      <c r="E32" s="28">
        <v>0</v>
      </c>
      <c r="F32" s="28">
        <v>40</v>
      </c>
      <c r="G32" s="28">
        <v>40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</row>
    <row r="33" spans="1:16" s="32" customFormat="1" ht="15.75">
      <c r="A33" s="30"/>
      <c r="B33" s="30" t="s">
        <v>47</v>
      </c>
      <c r="C33" s="31" t="s">
        <v>48</v>
      </c>
      <c r="D33" s="40">
        <v>3760</v>
      </c>
      <c r="E33" s="28">
        <v>0</v>
      </c>
      <c r="F33" s="28">
        <v>6409.58</v>
      </c>
      <c r="G33" s="28">
        <v>6409.58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</row>
    <row r="34" spans="1:6" s="32" customFormat="1" ht="31.5">
      <c r="A34" s="33"/>
      <c r="B34" s="30" t="s">
        <v>49</v>
      </c>
      <c r="C34" s="31" t="s">
        <v>50</v>
      </c>
      <c r="D34" s="40">
        <v>3760</v>
      </c>
      <c r="E34" s="34"/>
      <c r="F34" s="34"/>
    </row>
    <row r="35" ht="12.75" hidden="1">
      <c r="D35" s="41"/>
    </row>
    <row r="36" ht="12.75" hidden="1">
      <c r="D36" s="41"/>
    </row>
    <row r="37" ht="12.75" hidden="1">
      <c r="D37" s="41"/>
    </row>
    <row r="38" spans="2:4" ht="24.75" customHeight="1">
      <c r="B38" s="25" t="s">
        <v>51</v>
      </c>
      <c r="C38" s="26" t="s">
        <v>52</v>
      </c>
      <c r="D38" s="42">
        <v>6086</v>
      </c>
    </row>
    <row r="39" spans="1:5" ht="20.25" customHeight="1">
      <c r="A39" t="s">
        <v>0</v>
      </c>
      <c r="B39" s="8" t="s">
        <v>31</v>
      </c>
      <c r="C39" s="18" t="s">
        <v>32</v>
      </c>
      <c r="D39" s="42">
        <v>6086</v>
      </c>
      <c r="E39" s="1"/>
    </row>
    <row r="40" spans="1:4" s="36" customFormat="1" ht="20.25" customHeight="1">
      <c r="A40" s="35"/>
      <c r="B40" s="30" t="s">
        <v>53</v>
      </c>
      <c r="C40" s="31" t="s">
        <v>37</v>
      </c>
      <c r="D40" s="40">
        <v>6086</v>
      </c>
    </row>
    <row r="41" spans="2:26" ht="15.75">
      <c r="B41" s="25" t="s">
        <v>62</v>
      </c>
      <c r="C41" s="26" t="s">
        <v>63</v>
      </c>
      <c r="D41" s="42">
        <f>D42+D47</f>
        <v>11149.150000000001</v>
      </c>
      <c r="Z41" s="37"/>
    </row>
    <row r="42" spans="2:4" ht="15.75">
      <c r="B42" s="8" t="s">
        <v>31</v>
      </c>
      <c r="C42" s="18" t="s">
        <v>32</v>
      </c>
      <c r="D42" s="42">
        <v>10651.7</v>
      </c>
    </row>
    <row r="43" spans="1:6" s="32" customFormat="1" ht="15.75">
      <c r="A43" s="33"/>
      <c r="B43" s="30" t="s">
        <v>36</v>
      </c>
      <c r="C43" s="31" t="s">
        <v>54</v>
      </c>
      <c r="D43" s="40">
        <v>10651.7</v>
      </c>
      <c r="E43" s="34"/>
      <c r="F43" s="34"/>
    </row>
    <row r="44" spans="1:6" s="32" customFormat="1" ht="15.75">
      <c r="A44" s="33"/>
      <c r="B44" s="30" t="s">
        <v>36</v>
      </c>
      <c r="C44" s="31" t="s">
        <v>55</v>
      </c>
      <c r="D44" s="40">
        <v>9030.8</v>
      </c>
      <c r="E44" s="34"/>
      <c r="F44" s="34"/>
    </row>
    <row r="45" spans="1:6" s="32" customFormat="1" ht="31.5">
      <c r="A45" s="33"/>
      <c r="B45" s="30" t="s">
        <v>36</v>
      </c>
      <c r="C45" s="31" t="s">
        <v>56</v>
      </c>
      <c r="D45" s="40">
        <v>1031</v>
      </c>
      <c r="E45" s="34"/>
      <c r="F45" s="34"/>
    </row>
    <row r="46" spans="1:6" s="32" customFormat="1" ht="23.25" customHeight="1">
      <c r="A46" s="33"/>
      <c r="B46" s="30" t="s">
        <v>36</v>
      </c>
      <c r="C46" s="31" t="s">
        <v>57</v>
      </c>
      <c r="D46" s="40">
        <v>589.9</v>
      </c>
      <c r="E46" s="34"/>
      <c r="F46" s="34"/>
    </row>
    <row r="47" spans="1:6" s="32" customFormat="1" ht="15.75">
      <c r="A47" s="33"/>
      <c r="B47" s="30" t="s">
        <v>58</v>
      </c>
      <c r="C47" s="31" t="s">
        <v>59</v>
      </c>
      <c r="D47" s="40">
        <v>497.45</v>
      </c>
      <c r="E47" s="34"/>
      <c r="F47" s="34"/>
    </row>
    <row r="48" spans="1:6" s="32" customFormat="1" ht="36" customHeight="1">
      <c r="A48" s="33"/>
      <c r="B48" s="30" t="s">
        <v>60</v>
      </c>
      <c r="C48" s="31" t="s">
        <v>61</v>
      </c>
      <c r="D48" s="40">
        <v>497.45</v>
      </c>
      <c r="E48" s="34"/>
      <c r="F48" s="34"/>
    </row>
    <row r="49" spans="1:6" s="32" customFormat="1" ht="31.5">
      <c r="A49" s="33"/>
      <c r="B49" s="25" t="s">
        <v>64</v>
      </c>
      <c r="C49" s="26" t="s">
        <v>65</v>
      </c>
      <c r="D49" s="40">
        <v>4613.46</v>
      </c>
      <c r="E49" s="34"/>
      <c r="F49" s="34"/>
    </row>
    <row r="50" spans="1:6" s="32" customFormat="1" ht="15.75">
      <c r="A50" s="33"/>
      <c r="B50" s="30" t="s">
        <v>31</v>
      </c>
      <c r="C50" s="31" t="s">
        <v>32</v>
      </c>
      <c r="D50" s="40">
        <v>4078.8</v>
      </c>
      <c r="E50" s="34"/>
      <c r="F50" s="34"/>
    </row>
    <row r="51" spans="1:6" s="32" customFormat="1" ht="31.5">
      <c r="A51" s="33"/>
      <c r="B51" s="30" t="s">
        <v>34</v>
      </c>
      <c r="C51" s="31" t="s">
        <v>35</v>
      </c>
      <c r="D51" s="40">
        <v>3449.5</v>
      </c>
      <c r="E51" s="34"/>
      <c r="F51" s="34"/>
    </row>
    <row r="52" spans="1:6" s="32" customFormat="1" ht="15.75">
      <c r="A52" s="33"/>
      <c r="B52" s="30" t="s">
        <v>36</v>
      </c>
      <c r="C52" s="31" t="s">
        <v>66</v>
      </c>
      <c r="D52" s="40">
        <v>15</v>
      </c>
      <c r="E52" s="34"/>
      <c r="F52" s="34"/>
    </row>
    <row r="53" spans="1:6" s="32" customFormat="1" ht="24.75" customHeight="1">
      <c r="A53" s="33"/>
      <c r="B53" s="30" t="s">
        <v>36</v>
      </c>
      <c r="C53" s="31" t="s">
        <v>37</v>
      </c>
      <c r="D53" s="40">
        <v>598.6</v>
      </c>
      <c r="E53" s="34"/>
      <c r="F53" s="34"/>
    </row>
    <row r="54" spans="1:6" s="32" customFormat="1" ht="15.75">
      <c r="A54" s="33"/>
      <c r="B54" s="30" t="s">
        <v>36</v>
      </c>
      <c r="C54" s="31" t="s">
        <v>67</v>
      </c>
      <c r="D54" s="40">
        <v>10</v>
      </c>
      <c r="E54" s="34"/>
      <c r="F54" s="34"/>
    </row>
    <row r="55" spans="1:6" s="32" customFormat="1" ht="15.75">
      <c r="A55" s="33"/>
      <c r="B55" s="30" t="s">
        <v>53</v>
      </c>
      <c r="C55" s="31" t="s">
        <v>68</v>
      </c>
      <c r="D55" s="40">
        <v>5.7</v>
      </c>
      <c r="E55" s="34"/>
      <c r="F55" s="34"/>
    </row>
    <row r="56" spans="1:6" s="32" customFormat="1" ht="15.75">
      <c r="A56" s="33"/>
      <c r="B56" s="30" t="s">
        <v>40</v>
      </c>
      <c r="C56" s="31" t="s">
        <v>41</v>
      </c>
      <c r="D56" s="40">
        <v>484.66</v>
      </c>
      <c r="E56" s="34"/>
      <c r="F56" s="34"/>
    </row>
    <row r="57" spans="1:6" s="32" customFormat="1" ht="15.75">
      <c r="A57" s="33"/>
      <c r="B57" s="30" t="s">
        <v>42</v>
      </c>
      <c r="C57" s="31" t="s">
        <v>69</v>
      </c>
      <c r="D57" s="40">
        <v>8.8</v>
      </c>
      <c r="E57" s="34"/>
      <c r="F57" s="34"/>
    </row>
    <row r="58" spans="1:6" s="32" customFormat="1" ht="15.75">
      <c r="A58" s="33"/>
      <c r="B58" s="30" t="s">
        <v>42</v>
      </c>
      <c r="C58" s="31" t="s">
        <v>70</v>
      </c>
      <c r="D58" s="40">
        <v>254</v>
      </c>
      <c r="E58" s="34"/>
      <c r="F58" s="34"/>
    </row>
    <row r="59" spans="1:6" s="32" customFormat="1" ht="15.75">
      <c r="A59" s="33"/>
      <c r="B59" s="30" t="s">
        <v>42</v>
      </c>
      <c r="C59" s="31" t="s">
        <v>43</v>
      </c>
      <c r="D59" s="40">
        <v>10</v>
      </c>
      <c r="E59" s="34"/>
      <c r="F59" s="34"/>
    </row>
    <row r="60" spans="1:6" s="32" customFormat="1" ht="15.75">
      <c r="A60" s="33"/>
      <c r="B60" s="30" t="s">
        <v>42</v>
      </c>
      <c r="C60" s="31" t="s">
        <v>71</v>
      </c>
      <c r="D60" s="40">
        <v>211.86</v>
      </c>
      <c r="E60" s="34"/>
      <c r="F60" s="34"/>
    </row>
    <row r="61" spans="1:6" s="32" customFormat="1" ht="15.75">
      <c r="A61" s="33"/>
      <c r="B61" s="30" t="s">
        <v>72</v>
      </c>
      <c r="C61" s="31" t="s">
        <v>73</v>
      </c>
      <c r="D61" s="40">
        <v>50</v>
      </c>
      <c r="E61" s="34"/>
      <c r="F61" s="34"/>
    </row>
    <row r="62" spans="1:6" s="32" customFormat="1" ht="15.75">
      <c r="A62" s="33"/>
      <c r="B62" s="30" t="s">
        <v>74</v>
      </c>
      <c r="C62" s="31" t="s">
        <v>75</v>
      </c>
      <c r="D62" s="40">
        <v>50</v>
      </c>
      <c r="E62" s="34"/>
      <c r="F62" s="34"/>
    </row>
    <row r="63" spans="1:6" s="32" customFormat="1" ht="15.75">
      <c r="A63" s="33"/>
      <c r="B63" s="30"/>
      <c r="C63" s="31" t="s">
        <v>44</v>
      </c>
      <c r="D63" s="40">
        <f>D49+D41+D38+D21</f>
        <v>32018.190000000002</v>
      </c>
      <c r="E63" s="34"/>
      <c r="F63" s="34"/>
    </row>
    <row r="109" spans="2:3" ht="15.75">
      <c r="B109" s="53" t="s">
        <v>80</v>
      </c>
      <c r="C109" s="53"/>
    </row>
    <row r="110" spans="2:3" ht="15.75">
      <c r="B110" s="51" t="s">
        <v>76</v>
      </c>
      <c r="C110" s="51"/>
    </row>
    <row r="122" spans="3:8" s="23" customFormat="1" ht="15.75">
      <c r="C122" s="21"/>
      <c r="D122" s="21"/>
      <c r="E122" s="22"/>
      <c r="H122" s="22"/>
    </row>
    <row r="123" spans="3:8" s="23" customFormat="1" ht="15.75">
      <c r="C123" s="21"/>
      <c r="D123" s="21"/>
      <c r="E123" s="22"/>
      <c r="H123" s="22"/>
    </row>
  </sheetData>
  <sheetProtection/>
  <mergeCells count="7">
    <mergeCell ref="B16:D16"/>
    <mergeCell ref="A5:F5"/>
    <mergeCell ref="B110:C110"/>
    <mergeCell ref="C1:D1"/>
    <mergeCell ref="C2:D2"/>
    <mergeCell ref="C3:D3"/>
    <mergeCell ref="B109:C109"/>
  </mergeCells>
  <printOptions/>
  <pageMargins left="0.984251968503937" right="0.1968503937007874" top="0.7086614173228347" bottom="0.7480314960629921" header="0.3937007874015748" footer="0.4330708661417323"/>
  <pageSetup firstPageNumber="51" useFirstPageNumber="1" fitToHeight="57" horizontalDpi="600" verticalDpi="600" orientation="portrait" paperSize="9" scale="8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2010-12-21T08:10:40Z</cp:lastPrinted>
  <dcterms:created xsi:type="dcterms:W3CDTF">2005-12-28T19:43:42Z</dcterms:created>
  <dcterms:modified xsi:type="dcterms:W3CDTF">2010-12-27T10:13:09Z</dcterms:modified>
  <cp:category/>
  <cp:version/>
  <cp:contentType/>
  <cp:contentStatus/>
</cp:coreProperties>
</file>