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'Лист1'!$A$1:$J$36</definedName>
    <definedName name="Z_FA4A5916_725B_4658_9B6B_6975ABA729F4_.wvu.Cols" localSheetId="0" hidden="1">'Лист1'!$C:$G</definedName>
    <definedName name="Z_FA4A5916_725B_4658_9B6B_6975ABA729F4_.wvu.PrintArea" localSheetId="0" hidden="1">'Лист1'!$A$1:$J$36</definedName>
    <definedName name="Z_FA4A5916_725B_4658_9B6B_6975ABA729F4_.wvu.PrintTitles" localSheetId="0" hidden="1">'Лист1'!$9:$9</definedName>
    <definedName name="Z_FA4A5916_725B_4658_9B6B_6975ABA729F4_.wvu.Rows" localSheetId="0" hidden="1">'Лист1'!$6:$6,'Лист1'!$11:$12,'Лист1'!$27:$30,'Лист1'!$40:$40</definedName>
    <definedName name="_xlnm.Print_Titles" localSheetId="0">'Лист1'!$9:$9</definedName>
    <definedName name="_xlnm.Print_Area" localSheetId="0">'Лист1'!$A$1:$J$36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K18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<sst xmlns="http://schemas.openxmlformats.org/spreadsheetml/2006/main" count="49" uniqueCount="44">
  <si>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</si>
  <si>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>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</t>
  </si>
  <si>
    <t>Решение СНП ЗАТО Северск от 25.03.2004 № 48/21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целевой программы «Социальная защита 
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</si>
  <si>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Компенсация оплаты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</si>
  <si>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</si>
  <si>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</si>
  <si>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</si>
  <si>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</si>
  <si>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</si>
  <si>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</si>
  <si>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</si>
  <si>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</si>
  <si>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</si>
  <si>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</si>
  <si>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</si>
  <si>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</si>
  <si>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</si>
  <si>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</si>
  <si>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ИТОГО:</t>
  </si>
  <si>
    <t>Наиме-нование  главного распоря-дителя (распоряди-теля) бюджетных средств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</si>
  <si>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</si>
  <si>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</si>
  <si>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</si>
  <si>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</si>
  <si>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</si>
  <si>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выплаты единовременной адресной социальной помощи неработающим пенсионерам</t>
  </si>
  <si>
    <t xml:space="preserve"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
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</si>
  <si>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проживающим на территории ЗАТО Северск»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</si>
  <si>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</si>
  <si>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</si>
  <si>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>Компенсация оплаты жилого помещения и коммунальных услуг гражданам, награжденным орденом «Родительская слава»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</si>
  <si>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</si>
  <si>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Оказание помощи в ремонте и (или) переустройстве жилых помещений отдельным категориям граждан</t>
  </si>
  <si>
    <t>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</si>
  <si>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</si>
  <si>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Управление образования</t>
  </si>
  <si>
    <t>Закон Томской области от 15.12.2004 № 247-ОЗ "О размере и порядке выплаты опекуну (попечителю) и приемной семье денежных средств на содержание ребенка (детей)"; 
Закон Томской области от 19.08.1999 № 28-ОЗ (ред. от 05.08.2011) "О социальной поддержке детей-сирот и детей, оставшихся без попечения родителей, в Томской области"</t>
  </si>
  <si>
    <t>Ежемесячные выплаты денежных средств приемным семьям на содержание детей</t>
  </si>
  <si>
    <t xml:space="preserve">Ежемесячные выплаты вознаграждения, причитающегося приемным родителям
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</si>
  <si>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</si>
  <si>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План 
на 2015 год</t>
  </si>
  <si>
    <t>План 
на 2016 год</t>
  </si>
  <si>
    <t>ОБЩИЙ ОБЪЕМ 
бюджетных ассигнований, направляемых на исполнение публичных нормативных обязательств 
ЗАТО Северск на 2015-2016 годы</t>
  </si>
  <si>
    <r>
      <t xml:space="preserve">                                                                                                                           Приложение 10.1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>_ №_</t>
    </r>
    <r>
      <rPr>
        <u val="single"/>
        <sz val="12"/>
        <rFont val="Times New Roman"/>
        <family val="1"/>
      </rPr>
      <t>47/4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</si>
</sst>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9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 vertical="top" wrapText="1"/>
    </xf>
    <xf numFmtId="0" fontId="11" fillId="30" borderId="0" xfId="0" applyFont="1" applyFill="1" applyAlignment="1">
      <alignment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3" fillId="0" borderId="11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justify" wrapText="1"/>
    </xf>
    <xf numFmtId="4" fontId="1" fillId="31" borderId="11" xfId="0" applyNumberFormat="1" applyFont="1" applyFill="1" applyBorder="1" applyAlignment="1">
      <alignment horizontal="justify"/>
    </xf>
    <xf numFmtId="4" fontId="1" fillId="31" borderId="11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center" vertical="center"/>
    </xf>
    <xf numFmtId="4" fontId="1" fillId="32" borderId="12" xfId="0" applyNumberFormat="1" applyFont="1" applyFill="1" applyBorder="1" applyAlignment="1">
      <alignment horizontal="left" vertical="top" wrapText="1"/>
    </xf>
    <xf numFmtId="4" fontId="1" fillId="32" borderId="11" xfId="0" applyNumberFormat="1" applyFont="1" applyFill="1" applyBorder="1" applyAlignment="1">
      <alignment horizontal="justify"/>
    </xf>
    <xf numFmtId="4" fontId="1" fillId="32" borderId="11" xfId="0" applyNumberFormat="1" applyFont="1" applyFill="1" applyBorder="1" applyAlignment="1">
      <alignment horizontal="right" vertical="center"/>
    </xf>
    <xf numFmtId="4" fontId="1" fillId="32" borderId="11" xfId="0" applyNumberFormat="1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left" vertical="top" wrapText="1"/>
    </xf>
    <xf numFmtId="4" fontId="1" fillId="32" borderId="12" xfId="0" applyNumberFormat="1" applyFont="1" applyFill="1" applyBorder="1" applyAlignment="1">
      <alignment horizontal="justify" vertical="top" wrapText="1"/>
    </xf>
    <xf numFmtId="0" fontId="1" fillId="32" borderId="12" xfId="0" applyFont="1" applyFill="1" applyBorder="1" applyAlignment="1">
      <alignment horizontal="left" vertical="top" wrapText="1"/>
    </xf>
    <xf numFmtId="0" fontId="1" fillId="32" borderId="14" xfId="0" applyNumberFormat="1" applyFont="1" applyFill="1" applyBorder="1" applyAlignment="1">
      <alignment vertical="top" wrapText="1"/>
    </xf>
    <xf numFmtId="0" fontId="1" fillId="32" borderId="15" xfId="0" applyNumberFormat="1" applyFont="1" applyFill="1" applyBorder="1" applyAlignment="1">
      <alignment vertical="top" wrapText="1"/>
    </xf>
    <xf numFmtId="0" fontId="1" fillId="32" borderId="16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32" borderId="11" xfId="0" applyNumberFormat="1" applyFont="1" applyFill="1" applyBorder="1" applyAlignment="1">
      <alignment horizontal="center" vertical="center" wrapText="1"/>
    </xf>
    <xf numFmtId="4" fontId="8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justify" vertical="top" wrapText="1"/>
    </xf>
    <xf numFmtId="0" fontId="1" fillId="32" borderId="11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right" vertical="center" wrapText="1"/>
    </xf>
    <xf numFmtId="4" fontId="1" fillId="32" borderId="11" xfId="0" applyNumberFormat="1" applyFont="1" applyFill="1" applyBorder="1" applyAlignment="1">
      <alignment horizontal="right" vertical="top" wrapText="1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0" fontId="1" fillId="32" borderId="17" xfId="0" applyNumberFormat="1" applyFont="1" applyFill="1" applyBorder="1" applyAlignment="1">
      <alignment horizontal="left" vertical="center" wrapText="1"/>
    </xf>
    <xf numFmtId="0" fontId="1" fillId="32" borderId="12" xfId="0" applyNumberFormat="1" applyFont="1" applyFill="1" applyBorder="1" applyAlignment="1">
      <alignment horizontal="left" vertical="center" wrapText="1"/>
    </xf>
    <xf numFmtId="0" fontId="1" fillId="32" borderId="14" xfId="0" applyNumberFormat="1" applyFont="1" applyFill="1" applyBorder="1" applyAlignment="1">
      <alignment horizontal="left" vertical="top" wrapText="1"/>
    </xf>
    <xf numFmtId="0" fontId="1" fillId="32" borderId="15" xfId="0" applyNumberFormat="1" applyFont="1" applyFill="1" applyBorder="1" applyAlignment="1">
      <alignment horizontal="left" vertical="top" wrapText="1"/>
    </xf>
    <xf numFmtId="0" fontId="1" fillId="32" borderId="16" xfId="0" applyNumberFormat="1" applyFont="1" applyFill="1" applyBorder="1" applyAlignment="1">
      <alignment horizontal="left" vertical="top" wrapText="1"/>
    </xf>
    <xf numFmtId="0" fontId="1" fillId="32" borderId="18" xfId="0" applyNumberFormat="1" applyFont="1" applyFill="1" applyBorder="1" applyAlignment="1">
      <alignment horizontal="center" vertical="top" wrapText="1"/>
    </xf>
    <xf numFmtId="0" fontId="1" fillId="32" borderId="19" xfId="0" applyNumberFormat="1" applyFont="1" applyFill="1" applyBorder="1" applyAlignment="1">
      <alignment horizontal="center" vertical="top" wrapText="1"/>
    </xf>
    <xf numFmtId="0" fontId="1" fillId="32" borderId="20" xfId="0" applyNumberFormat="1" applyFont="1" applyFill="1" applyBorder="1" applyAlignment="1">
      <alignment horizontal="center" vertical="top" wrapText="1"/>
    </xf>
    <xf numFmtId="4" fontId="1" fillId="32" borderId="14" xfId="0" applyNumberFormat="1" applyFont="1" applyFill="1" applyBorder="1" applyAlignment="1">
      <alignment horizontal="left" vertical="top" wrapText="1"/>
    </xf>
    <xf numFmtId="4" fontId="1" fillId="32" borderId="16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view="pageBreakPreview" zoomScale="75" zoomScaleNormal="75" zoomScaleSheetLayoutView="75" zoomScalePageLayoutView="0" workbookViewId="0" topLeftCell="A1">
      <selection activeCell="B1" sqref="B1:J3"/>
    </sheetView>
  </sheetViews>
  <sheetFormatPr defaultColWidth="9.00390625" defaultRowHeight="12.75" outlineLevelRow="2" outlineLevelCol="1"/>
  <cols>
    <col min="1" max="1" width="12.125" style="7" customWidth="1"/>
    <col min="2" max="2" width="23.37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5.00390625" style="7" customWidth="1" collapsed="1"/>
    <col min="9" max="9" width="12.875" style="7" customWidth="1"/>
    <col min="10" max="10" width="15.25390625" style="7" customWidth="1"/>
    <col min="11" max="11" width="11.75390625" style="7" customWidth="1"/>
    <col min="12" max="12" width="11.375" style="7" customWidth="1"/>
    <col min="13" max="13" width="9.375" style="7" customWidth="1"/>
    <col min="14" max="14" width="16.25390625" style="7" customWidth="1"/>
    <col min="15" max="16384" width="9.125" style="7" customWidth="1"/>
  </cols>
  <sheetData>
    <row r="1" spans="1:10" ht="15.75" customHeight="1">
      <c r="A1" s="1"/>
      <c r="B1" s="62" t="s">
        <v>43</v>
      </c>
      <c r="C1" s="62"/>
      <c r="D1" s="62"/>
      <c r="E1" s="62"/>
      <c r="F1" s="62"/>
      <c r="G1" s="62"/>
      <c r="H1" s="62"/>
      <c r="I1" s="62"/>
      <c r="J1" s="62"/>
    </row>
    <row r="2" spans="1:10" ht="18" customHeight="1">
      <c r="A2" s="3"/>
      <c r="B2" s="62"/>
      <c r="C2" s="62"/>
      <c r="D2" s="62"/>
      <c r="E2" s="62"/>
      <c r="F2" s="62"/>
      <c r="G2" s="62"/>
      <c r="H2" s="62"/>
      <c r="I2" s="62"/>
      <c r="J2" s="62"/>
    </row>
    <row r="3" spans="1:10" ht="45" customHeight="1">
      <c r="A3" s="3"/>
      <c r="B3" s="62"/>
      <c r="C3" s="62"/>
      <c r="D3" s="62"/>
      <c r="E3" s="62"/>
      <c r="F3" s="62"/>
      <c r="G3" s="62"/>
      <c r="H3" s="62"/>
      <c r="I3" s="62"/>
      <c r="J3" s="62"/>
    </row>
    <row r="4" spans="1:9" ht="12.75">
      <c r="A4" s="3"/>
      <c r="B4" s="4"/>
      <c r="C4" s="4"/>
      <c r="D4" s="4"/>
      <c r="E4" s="4"/>
      <c r="F4" s="4"/>
      <c r="G4" s="4"/>
      <c r="H4" s="4"/>
      <c r="I4" s="4"/>
    </row>
    <row r="5" spans="1:10" ht="60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</row>
    <row r="6" spans="1:9" ht="18.75" hidden="1">
      <c r="A6" s="5"/>
      <c r="B6" s="5"/>
      <c r="C6" s="5"/>
      <c r="D6" s="5"/>
      <c r="E6" s="5"/>
      <c r="F6" s="5"/>
      <c r="G6" s="5"/>
      <c r="H6" s="5"/>
      <c r="I6" s="59"/>
    </row>
    <row r="7" spans="1:16" ht="18.75">
      <c r="A7" s="5"/>
      <c r="B7" s="5"/>
      <c r="C7" s="5"/>
      <c r="D7" s="5"/>
      <c r="E7" s="5"/>
      <c r="F7" s="5"/>
      <c r="G7" s="5"/>
      <c r="J7" s="24" t="s">
        <v>10</v>
      </c>
      <c r="M7" s="27" t="s">
        <v>16</v>
      </c>
      <c r="N7" s="27"/>
      <c r="O7" s="27"/>
      <c r="P7" s="27"/>
    </row>
    <row r="8" spans="1:13" ht="160.5" customHeight="1">
      <c r="A8" s="52" t="s">
        <v>19</v>
      </c>
      <c r="B8" s="52" t="s">
        <v>20</v>
      </c>
      <c r="C8" s="53" t="s">
        <v>8</v>
      </c>
      <c r="D8" s="53" t="s">
        <v>9</v>
      </c>
      <c r="E8" s="53" t="s">
        <v>13</v>
      </c>
      <c r="F8" s="53" t="s">
        <v>8</v>
      </c>
      <c r="G8" s="53" t="s">
        <v>14</v>
      </c>
      <c r="H8" s="52" t="s">
        <v>11</v>
      </c>
      <c r="I8" s="54" t="s">
        <v>40</v>
      </c>
      <c r="J8" s="54" t="s">
        <v>41</v>
      </c>
      <c r="K8" s="33"/>
      <c r="L8" s="34"/>
      <c r="M8" s="34"/>
    </row>
    <row r="9" spans="1:12" ht="15" customHeight="1">
      <c r="A9" s="55">
        <v>1</v>
      </c>
      <c r="B9" s="55">
        <v>2</v>
      </c>
      <c r="C9" s="55">
        <v>4</v>
      </c>
      <c r="D9" s="55">
        <v>5</v>
      </c>
      <c r="E9" s="55">
        <v>3</v>
      </c>
      <c r="F9" s="55">
        <v>4</v>
      </c>
      <c r="G9" s="55">
        <v>5</v>
      </c>
      <c r="H9" s="55">
        <v>3</v>
      </c>
      <c r="I9" s="55"/>
      <c r="J9" s="56">
        <v>4</v>
      </c>
      <c r="L9" s="23"/>
    </row>
    <row r="10" spans="1:13" ht="102.75" customHeight="1" hidden="1" outlineLevel="1">
      <c r="A10" s="48" t="s">
        <v>21</v>
      </c>
      <c r="B10" s="41" t="s">
        <v>17</v>
      </c>
      <c r="C10" s="42"/>
      <c r="D10" s="42" t="e">
        <f>#REF!+C10</f>
        <v>#REF!</v>
      </c>
      <c r="E10" s="43">
        <v>1520.4</v>
      </c>
      <c r="F10" s="44"/>
      <c r="G10" s="44">
        <f>E10+F10</f>
        <v>1520.4</v>
      </c>
      <c r="H10" s="45" t="s">
        <v>0</v>
      </c>
      <c r="I10" s="45"/>
      <c r="J10" s="39"/>
      <c r="K10" s="28"/>
      <c r="L10" s="28"/>
      <c r="M10" s="28"/>
    </row>
    <row r="11" spans="1:13" ht="63" customHeight="1" hidden="1" outlineLevel="2">
      <c r="A11" s="49"/>
      <c r="B11" s="46" t="s">
        <v>6</v>
      </c>
      <c r="C11" s="42"/>
      <c r="D11" s="42" t="e">
        <f>#REF!+C11</f>
        <v>#REF!</v>
      </c>
      <c r="E11" s="43"/>
      <c r="F11" s="44"/>
      <c r="G11" s="44">
        <f aca="true" t="shared" si="0" ref="G11:G18">E11+F11</f>
        <v>0</v>
      </c>
      <c r="H11" s="45" t="s">
        <v>5</v>
      </c>
      <c r="I11" s="45"/>
      <c r="J11" s="39"/>
      <c r="K11" s="28"/>
      <c r="L11" s="28"/>
      <c r="M11" s="28"/>
    </row>
    <row r="12" spans="1:13" ht="94.5" customHeight="1" hidden="1" outlineLevel="2">
      <c r="A12" s="49"/>
      <c r="B12" s="46" t="s">
        <v>7</v>
      </c>
      <c r="C12" s="42"/>
      <c r="D12" s="42" t="e">
        <f>#REF!+C12</f>
        <v>#REF!</v>
      </c>
      <c r="E12" s="43"/>
      <c r="F12" s="44"/>
      <c r="G12" s="44">
        <f t="shared" si="0"/>
        <v>0</v>
      </c>
      <c r="H12" s="45" t="s">
        <v>5</v>
      </c>
      <c r="I12" s="45"/>
      <c r="J12" s="39"/>
      <c r="K12" s="28"/>
      <c r="L12" s="28"/>
      <c r="M12" s="28"/>
    </row>
    <row r="13" spans="1:13" ht="315" customHeight="1" hidden="1" outlineLevel="1" collapsed="1">
      <c r="A13" s="49"/>
      <c r="B13" s="47" t="s">
        <v>25</v>
      </c>
      <c r="C13" s="42"/>
      <c r="D13" s="42" t="e">
        <f>#REF!+C13</f>
        <v>#REF!</v>
      </c>
      <c r="E13" s="43">
        <v>11950.4</v>
      </c>
      <c r="F13" s="44"/>
      <c r="G13" s="44">
        <f t="shared" si="0"/>
        <v>11950.4</v>
      </c>
      <c r="H13" s="45" t="s">
        <v>26</v>
      </c>
      <c r="I13" s="45"/>
      <c r="J13" s="39"/>
      <c r="K13" s="28"/>
      <c r="L13" s="28"/>
      <c r="M13" s="28"/>
    </row>
    <row r="14" spans="1:13" ht="169.5" customHeight="1" hidden="1" outlineLevel="1">
      <c r="A14" s="49"/>
      <c r="B14" s="47" t="s">
        <v>22</v>
      </c>
      <c r="C14" s="38"/>
      <c r="D14" s="38" t="e">
        <f>#REF!+C14</f>
        <v>#REF!</v>
      </c>
      <c r="E14" s="39">
        <v>2110.5</v>
      </c>
      <c r="F14" s="40"/>
      <c r="G14" s="40">
        <f t="shared" si="0"/>
        <v>2110.5</v>
      </c>
      <c r="H14" s="45" t="s">
        <v>1</v>
      </c>
      <c r="I14" s="45"/>
      <c r="J14" s="39"/>
      <c r="K14" s="32"/>
      <c r="L14" s="28"/>
      <c r="M14" s="28"/>
    </row>
    <row r="15" spans="1:13" ht="138" customHeight="1" hidden="1" outlineLevel="1">
      <c r="A15" s="50"/>
      <c r="B15" s="47" t="s">
        <v>15</v>
      </c>
      <c r="C15" s="38"/>
      <c r="D15" s="38" t="e">
        <f>#REF!+C15</f>
        <v>#REF!</v>
      </c>
      <c r="E15" s="39">
        <v>741.3</v>
      </c>
      <c r="F15" s="40"/>
      <c r="G15" s="40">
        <f t="shared" si="0"/>
        <v>741.3</v>
      </c>
      <c r="H15" s="45" t="s">
        <v>27</v>
      </c>
      <c r="I15" s="45"/>
      <c r="J15" s="39"/>
      <c r="K15" s="30"/>
      <c r="L15" s="29"/>
      <c r="M15" s="31"/>
    </row>
    <row r="16" spans="1:13" ht="135.75" customHeight="1" hidden="1" outlineLevel="1">
      <c r="A16" s="67" t="s">
        <v>21</v>
      </c>
      <c r="B16" s="47" t="s">
        <v>23</v>
      </c>
      <c r="C16" s="38"/>
      <c r="D16" s="38"/>
      <c r="E16" s="39"/>
      <c r="F16" s="40"/>
      <c r="G16" s="40"/>
      <c r="H16" s="45" t="s">
        <v>4</v>
      </c>
      <c r="I16" s="45"/>
      <c r="J16" s="39"/>
      <c r="K16" s="30"/>
      <c r="L16" s="29"/>
      <c r="M16" s="31"/>
    </row>
    <row r="17" spans="1:13" ht="96.75" customHeight="1" hidden="1" outlineLevel="1">
      <c r="A17" s="68"/>
      <c r="B17" s="47" t="s">
        <v>24</v>
      </c>
      <c r="C17" s="38"/>
      <c r="D17" s="38"/>
      <c r="E17" s="39"/>
      <c r="F17" s="40"/>
      <c r="G17" s="40"/>
      <c r="H17" s="45" t="s">
        <v>1</v>
      </c>
      <c r="I17" s="45"/>
      <c r="J17" s="39"/>
      <c r="K17" s="30"/>
      <c r="L17" s="29"/>
      <c r="M17" s="31"/>
    </row>
    <row r="18" spans="1:14" ht="161.25" customHeight="1" hidden="1" outlineLevel="1">
      <c r="A18" s="68"/>
      <c r="B18" s="45" t="s">
        <v>12</v>
      </c>
      <c r="C18" s="38"/>
      <c r="D18" s="38" t="e">
        <f>#REF!+C18</f>
        <v>#REF!</v>
      </c>
      <c r="E18" s="39">
        <v>1871.1</v>
      </c>
      <c r="F18" s="40"/>
      <c r="G18" s="40">
        <f t="shared" si="0"/>
        <v>1871.1</v>
      </c>
      <c r="H18" s="45" t="s">
        <v>27</v>
      </c>
      <c r="I18" s="45"/>
      <c r="J18" s="39"/>
      <c r="K18" s="32"/>
      <c r="L18" s="28"/>
      <c r="M18" s="28"/>
      <c r="N18" s="35"/>
    </row>
    <row r="19" spans="1:13" ht="214.5" customHeight="1" hidden="1" outlineLevel="1">
      <c r="A19" s="69"/>
      <c r="B19" s="45" t="s">
        <v>3</v>
      </c>
      <c r="C19" s="38"/>
      <c r="D19" s="38"/>
      <c r="E19" s="39"/>
      <c r="F19" s="40"/>
      <c r="G19" s="40"/>
      <c r="H19" s="45" t="s">
        <v>2</v>
      </c>
      <c r="I19" s="45"/>
      <c r="J19" s="39"/>
      <c r="K19" s="32"/>
      <c r="L19" s="28"/>
      <c r="M19" s="28"/>
    </row>
    <row r="20" spans="1:13" ht="147" customHeight="1" hidden="1" outlineLevel="1">
      <c r="A20" s="58"/>
      <c r="B20" s="45" t="s">
        <v>28</v>
      </c>
      <c r="C20" s="38"/>
      <c r="D20" s="38"/>
      <c r="E20" s="39"/>
      <c r="F20" s="40"/>
      <c r="G20" s="40"/>
      <c r="H20" s="45" t="s">
        <v>29</v>
      </c>
      <c r="I20" s="45"/>
      <c r="J20" s="39"/>
      <c r="K20" s="32"/>
      <c r="L20" s="28"/>
      <c r="M20" s="28"/>
    </row>
    <row r="21" spans="1:13" ht="147" customHeight="1" hidden="1" outlineLevel="1">
      <c r="A21" s="58"/>
      <c r="B21" s="45" t="s">
        <v>30</v>
      </c>
      <c r="C21" s="38"/>
      <c r="D21" s="38"/>
      <c r="E21" s="39"/>
      <c r="F21" s="40"/>
      <c r="G21" s="40"/>
      <c r="H21" s="45" t="s">
        <v>31</v>
      </c>
      <c r="I21" s="45"/>
      <c r="J21" s="39"/>
      <c r="K21" s="32"/>
      <c r="L21" s="28"/>
      <c r="M21" s="28"/>
    </row>
    <row r="22" spans="1:13" ht="147" customHeight="1" hidden="1" outlineLevel="1">
      <c r="A22" s="58"/>
      <c r="B22" s="45" t="s">
        <v>32</v>
      </c>
      <c r="C22" s="38"/>
      <c r="D22" s="38"/>
      <c r="E22" s="39"/>
      <c r="F22" s="40"/>
      <c r="G22" s="40"/>
      <c r="H22" s="45" t="s">
        <v>33</v>
      </c>
      <c r="I22" s="45"/>
      <c r="J22" s="39"/>
      <c r="K22" s="32"/>
      <c r="L22" s="28"/>
      <c r="M22" s="28"/>
    </row>
    <row r="23" spans="1:13" ht="147" customHeight="1" collapsed="1">
      <c r="A23" s="70" t="s">
        <v>35</v>
      </c>
      <c r="B23" s="45" t="s">
        <v>34</v>
      </c>
      <c r="C23" s="38"/>
      <c r="D23" s="38"/>
      <c r="E23" s="39"/>
      <c r="F23" s="40"/>
      <c r="G23" s="40"/>
      <c r="H23" s="45" t="s">
        <v>36</v>
      </c>
      <c r="I23" s="60">
        <v>29113</v>
      </c>
      <c r="J23" s="43">
        <v>30597</v>
      </c>
      <c r="K23" s="32">
        <v>29113</v>
      </c>
      <c r="L23" s="28">
        <v>30597</v>
      </c>
      <c r="M23" s="28"/>
    </row>
    <row r="24" spans="1:13" ht="90.75" customHeight="1">
      <c r="A24" s="71"/>
      <c r="B24" s="51" t="s">
        <v>37</v>
      </c>
      <c r="C24" s="38"/>
      <c r="D24" s="38"/>
      <c r="E24" s="39"/>
      <c r="F24" s="40"/>
      <c r="G24" s="40"/>
      <c r="H24" s="73" t="s">
        <v>39</v>
      </c>
      <c r="I24" s="60">
        <v>2703.1</v>
      </c>
      <c r="J24" s="43">
        <v>2975.4</v>
      </c>
      <c r="K24" s="32">
        <v>5406.2</v>
      </c>
      <c r="L24" s="28">
        <v>5950.8</v>
      </c>
      <c r="M24" s="28"/>
    </row>
    <row r="25" spans="1:13" ht="113.25" customHeight="1">
      <c r="A25" s="72"/>
      <c r="B25" s="26" t="s">
        <v>38</v>
      </c>
      <c r="C25" s="38"/>
      <c r="D25" s="38"/>
      <c r="E25" s="39"/>
      <c r="F25" s="40"/>
      <c r="G25" s="40"/>
      <c r="H25" s="74"/>
      <c r="I25" s="60">
        <v>2703.1</v>
      </c>
      <c r="J25" s="43">
        <v>2975.4</v>
      </c>
      <c r="K25" s="32"/>
      <c r="L25" s="28"/>
      <c r="M25" s="28"/>
    </row>
    <row r="26" spans="1:13" ht="22.5" customHeight="1">
      <c r="A26" s="65" t="s">
        <v>18</v>
      </c>
      <c r="B26" s="66"/>
      <c r="C26" s="42"/>
      <c r="D26" s="42"/>
      <c r="E26" s="43"/>
      <c r="F26" s="44"/>
      <c r="G26" s="44"/>
      <c r="H26" s="57"/>
      <c r="I26" s="61">
        <f>I23+I24+I25</f>
        <v>34519.2</v>
      </c>
      <c r="J26" s="61">
        <f>J23+J24+J25</f>
        <v>36547.8</v>
      </c>
      <c r="K26" s="36"/>
      <c r="L26" s="36"/>
      <c r="M26" s="36"/>
    </row>
    <row r="27" spans="1:9" ht="12.75" hidden="1">
      <c r="A27" s="3"/>
      <c r="B27" s="2"/>
      <c r="C27" s="2"/>
      <c r="D27" s="2"/>
      <c r="E27" s="2"/>
      <c r="F27" s="2"/>
      <c r="G27" s="2"/>
      <c r="H27" s="2"/>
      <c r="I27" s="2"/>
    </row>
    <row r="28" spans="1:9" ht="12.75" hidden="1">
      <c r="A28" s="3"/>
      <c r="B28" s="2"/>
      <c r="C28" s="2"/>
      <c r="D28" s="2"/>
      <c r="E28" s="2"/>
      <c r="F28" s="2"/>
      <c r="G28" s="2"/>
      <c r="H28" s="2"/>
      <c r="I28" s="2"/>
    </row>
    <row r="29" spans="2:9" ht="12.75" hidden="1">
      <c r="B29" s="2"/>
      <c r="C29" s="2"/>
      <c r="D29" s="2"/>
      <c r="E29" s="2"/>
      <c r="F29" s="2"/>
      <c r="G29" s="2"/>
      <c r="H29" s="2"/>
      <c r="I29" s="2"/>
    </row>
    <row r="30" spans="1:9" ht="12.75" hidden="1">
      <c r="A30" s="3"/>
      <c r="B30" s="2"/>
      <c r="C30" s="2"/>
      <c r="D30" s="2"/>
      <c r="E30" s="2"/>
      <c r="F30" s="2"/>
      <c r="G30" s="2"/>
      <c r="H30" s="2"/>
      <c r="I30" s="2"/>
    </row>
    <row r="31" spans="1:10" ht="12.75">
      <c r="A31" s="3"/>
      <c r="B31" s="2"/>
      <c r="C31" s="2"/>
      <c r="D31" s="2"/>
      <c r="E31" s="2"/>
      <c r="F31" s="2"/>
      <c r="G31" s="2"/>
      <c r="H31" s="2"/>
      <c r="I31" s="2"/>
      <c r="J31" s="23"/>
    </row>
    <row r="32" spans="1:9" ht="12.75">
      <c r="A32" s="3"/>
      <c r="B32" s="2"/>
      <c r="C32" s="2"/>
      <c r="D32" s="2"/>
      <c r="E32" s="2"/>
      <c r="F32" s="2"/>
      <c r="G32" s="2"/>
      <c r="H32" s="2"/>
      <c r="I32" s="2"/>
    </row>
    <row r="33" spans="1:10" ht="15.75">
      <c r="A33" s="3"/>
      <c r="B33" s="2"/>
      <c r="C33" s="2"/>
      <c r="D33" s="2"/>
      <c r="E33" s="2"/>
      <c r="F33" s="2"/>
      <c r="G33" s="2"/>
      <c r="H33" s="2"/>
      <c r="I33" s="2"/>
      <c r="J33" s="20"/>
    </row>
    <row r="34" spans="2:10" ht="18" customHeight="1">
      <c r="B34" s="22"/>
      <c r="C34" s="22"/>
      <c r="D34" s="22"/>
      <c r="E34" s="22"/>
      <c r="F34" s="22"/>
      <c r="G34" s="22"/>
      <c r="H34" s="8"/>
      <c r="I34" s="8"/>
      <c r="J34" s="8"/>
    </row>
    <row r="35" spans="2:10" ht="18" customHeight="1">
      <c r="B35" s="8"/>
      <c r="C35" s="10"/>
      <c r="D35" s="10"/>
      <c r="E35" s="10"/>
      <c r="F35" s="10"/>
      <c r="G35" s="10"/>
      <c r="H35" s="8"/>
      <c r="I35" s="8"/>
      <c r="J35" s="8"/>
    </row>
    <row r="36" spans="1:10" ht="20.25" customHeight="1">
      <c r="A36" s="64"/>
      <c r="B36" s="64"/>
      <c r="C36" s="64"/>
      <c r="D36" s="64"/>
      <c r="E36" s="64"/>
      <c r="F36" s="64"/>
      <c r="G36" s="64"/>
      <c r="H36" s="64"/>
      <c r="I36" s="37"/>
      <c r="J36" s="11"/>
    </row>
    <row r="37" spans="1:10" ht="18.75">
      <c r="A37" s="1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8.75">
      <c r="A38" s="14"/>
      <c r="B38" s="8"/>
      <c r="C38" s="10"/>
      <c r="D38" s="10"/>
      <c r="E38" s="10"/>
      <c r="F38" s="10"/>
      <c r="G38" s="10"/>
      <c r="H38" s="8"/>
      <c r="I38" s="8"/>
      <c r="J38" s="8"/>
    </row>
    <row r="39" spans="1:10" ht="18.75">
      <c r="A39" s="14"/>
      <c r="B39" s="8"/>
      <c r="C39" s="10"/>
      <c r="D39" s="10"/>
      <c r="E39" s="10"/>
      <c r="F39" s="10"/>
      <c r="G39" s="10"/>
      <c r="H39" s="8"/>
      <c r="I39" s="8"/>
      <c r="J39" s="8"/>
    </row>
    <row r="40" spans="1:10" ht="18" customHeight="1" hidden="1">
      <c r="A40" s="14"/>
      <c r="B40" s="8"/>
      <c r="C40" s="10"/>
      <c r="D40" s="10"/>
      <c r="E40" s="10"/>
      <c r="F40" s="10"/>
      <c r="G40" s="10"/>
      <c r="H40" s="8"/>
      <c r="I40" s="8"/>
      <c r="J40" s="8"/>
    </row>
    <row r="41" spans="1:10" ht="18.75">
      <c r="A41" s="14"/>
      <c r="B41" s="8"/>
      <c r="C41" s="10"/>
      <c r="D41" s="10"/>
      <c r="E41" s="10"/>
      <c r="F41" s="10"/>
      <c r="G41" s="10"/>
      <c r="H41" s="8"/>
      <c r="I41" s="8"/>
      <c r="J41" s="8"/>
    </row>
    <row r="42" spans="1:10" ht="18.75">
      <c r="A42" s="9"/>
      <c r="B42" s="8"/>
      <c r="C42" s="10"/>
      <c r="D42" s="10"/>
      <c r="E42" s="10"/>
      <c r="F42" s="10"/>
      <c r="G42" s="10"/>
      <c r="H42" s="8"/>
      <c r="I42" s="8"/>
      <c r="J42" s="8"/>
    </row>
    <row r="43" spans="1:10" ht="15.75">
      <c r="A43" s="15"/>
      <c r="B43" s="15"/>
      <c r="C43" s="16"/>
      <c r="D43" s="16"/>
      <c r="E43" s="16"/>
      <c r="F43" s="16"/>
      <c r="G43" s="16"/>
      <c r="H43" s="15"/>
      <c r="I43" s="15"/>
      <c r="J43" s="15"/>
    </row>
    <row r="44" spans="1:10" ht="15.75">
      <c r="A44" s="15"/>
      <c r="B44" s="15"/>
      <c r="C44" s="16"/>
      <c r="D44" s="16"/>
      <c r="E44" s="16"/>
      <c r="F44" s="16"/>
      <c r="G44" s="16"/>
      <c r="H44" s="15"/>
      <c r="I44" s="15"/>
      <c r="J44" s="15"/>
    </row>
    <row r="45" spans="1:10" ht="15.75">
      <c r="A45" s="15"/>
      <c r="B45" s="15"/>
      <c r="C45" s="16"/>
      <c r="D45" s="16"/>
      <c r="E45" s="16"/>
      <c r="F45" s="16"/>
      <c r="G45" s="16"/>
      <c r="H45" s="15"/>
      <c r="I45" s="15"/>
      <c r="J45" s="15"/>
    </row>
    <row r="46" ht="12.75"/>
    <row r="47" ht="12.75"/>
    <row r="48" ht="12.75"/>
    <row r="49" ht="15.75">
      <c r="B49" s="20"/>
    </row>
    <row r="50" ht="15.75">
      <c r="B50" s="20"/>
    </row>
    <row r="51" ht="12.75"/>
    <row r="52" s="20" customFormat="1" ht="15.75"/>
    <row r="53" s="20" customFormat="1" ht="15.75"/>
    <row r="54" ht="12.75"/>
    <row r="55" ht="12.75"/>
    <row r="56" ht="12.75"/>
    <row r="57" ht="12.75"/>
    <row r="58" ht="12.75"/>
    <row r="59" ht="12.75"/>
    <row r="60" ht="12.75"/>
    <row r="61" ht="12.75"/>
    <row r="62" spans="3:7" ht="15.75">
      <c r="C62" s="17"/>
      <c r="D62" s="18"/>
      <c r="E62" s="18"/>
      <c r="F62" s="18"/>
      <c r="G62" s="18"/>
    </row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4" spans="3:7" ht="15.75">
      <c r="C74" s="17"/>
      <c r="D74" s="18"/>
      <c r="E74" s="18"/>
      <c r="F74" s="18"/>
      <c r="G74" s="18"/>
    </row>
    <row r="76" ht="15.75">
      <c r="C76" s="17"/>
    </row>
    <row r="77" ht="15.75">
      <c r="C77" s="17"/>
    </row>
    <row r="80" ht="15.75">
      <c r="A80" s="25"/>
    </row>
    <row r="81" ht="15.75">
      <c r="A81" s="20"/>
    </row>
    <row r="85" ht="15.75">
      <c r="A85" s="20"/>
    </row>
    <row r="86" ht="15.75">
      <c r="A86" s="20"/>
    </row>
    <row r="95" ht="51.75" customHeight="1"/>
    <row r="97" ht="78" customHeight="1"/>
    <row r="99" ht="82.5" customHeight="1">
      <c r="A99" s="20"/>
    </row>
    <row r="101" spans="1:2" ht="174" customHeight="1">
      <c r="A101" s="6"/>
      <c r="B101" s="17"/>
    </row>
    <row r="103" spans="1:2" ht="18.75">
      <c r="A103" s="6"/>
      <c r="B103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15" spans="1:2" ht="18.75">
      <c r="A115" s="6"/>
      <c r="B115" s="17"/>
    </row>
    <row r="132" spans="1:2" ht="18.75">
      <c r="A132" s="6"/>
      <c r="B132" s="17"/>
    </row>
    <row r="133" spans="1:2" ht="18.75">
      <c r="A133" s="6"/>
      <c r="B133" s="17"/>
    </row>
    <row r="134" ht="15.75">
      <c r="A134" s="21"/>
    </row>
    <row r="136" ht="18.75">
      <c r="A136" s="6"/>
    </row>
    <row r="137" ht="18.75">
      <c r="A137" s="6"/>
    </row>
    <row r="138" ht="18.75">
      <c r="A138" s="19"/>
    </row>
  </sheetData>
  <sheetProtection/>
  <mergeCells count="7">
    <mergeCell ref="B1:J3"/>
    <mergeCell ref="A5:J5"/>
    <mergeCell ref="A36:H36"/>
    <mergeCell ref="A26:B26"/>
    <mergeCell ref="A16:A19"/>
    <mergeCell ref="A23:A25"/>
    <mergeCell ref="H24:H25"/>
  </mergeCells>
  <printOptions/>
  <pageMargins left="1.1811023622047245" right="0.2362204724409449" top="0.6692913385826772" bottom="0.5905511811023623" header="0" footer="0.5118110236220472"/>
  <pageSetup firstPageNumber="110" useFirstPageNumber="1" horizontalDpi="600" verticalDpi="600" orientation="portrait" paperSize="9" scale="73" r:id="rId3"/>
  <headerFooter alignWithMargins="0">
    <oddFooter>&amp;R&amp;"Times New Roman,обычный"&amp;12&amp;P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kozlova</cp:lastModifiedBy>
  <cp:lastPrinted>2013-12-20T01:55:12Z</cp:lastPrinted>
  <dcterms:created xsi:type="dcterms:W3CDTF">2008-10-06T07:55:44Z</dcterms:created>
  <dcterms:modified xsi:type="dcterms:W3CDTF">2013-12-23T03:45:28Z</dcterms:modified>
  <cp:category/>
  <cp:version/>
  <cp:contentType/>
  <cp:contentStatus/>
</cp:coreProperties>
</file>