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<sst xmlns="http://schemas.openxmlformats.org/spreadsheetml/2006/main" count="55" uniqueCount="38">
  <si>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</t>
  </si>
  <si>
    <t>(плюс, минус)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</si>
  <si>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</si>
  <si>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</si>
  <si>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</si>
  <si>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</si>
  <si>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</si>
  <si>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</si>
  <si>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</si>
  <si>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</si>
  <si>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</si>
  <si>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</si>
  <si>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</si>
  <si>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</si>
  <si>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</si>
  <si>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</si>
  <si>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</si>
  <si>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</si>
  <si>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</si>
  <si>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</si>
  <si>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 xml:space="preserve">Наименование </t>
  </si>
  <si>
    <t xml:space="preserve">Другие вопросы в области образования </t>
  </si>
  <si>
    <t xml:space="preserve">Общее образование </t>
  </si>
  <si>
    <t>0701</t>
  </si>
  <si>
    <t>0801</t>
  </si>
  <si>
    <t>Дошкольное образование</t>
  </si>
  <si>
    <t>0800</t>
  </si>
  <si>
    <t>Культура, кинематография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</si>
  <si>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</si>
  <si>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</si>
  <si>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дошкольных образовательных учреждений  за счет средств Фонда непредвиденных расходов Администрации ЗАТО Северск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</si>
  <si>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</si>
  <si>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Капитальный ремонт учреждений дополнительного образования</t>
  </si>
  <si>
    <t>Капитальный ремонт учреждений культуры</t>
  </si>
  <si>
    <t>96 855,05;</t>
  </si>
  <si>
    <t>III</t>
  </si>
  <si>
    <t>Капитальный ремонт за счет средств областного бюджета, в том числе:</t>
  </si>
  <si>
    <t>«Приложение 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</si>
</sst>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#,##0.00_ ;\-#,##0.00\ 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0" fontId="3" fillId="0" borderId="10" xfId="61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" customWidth="1"/>
    <col min="2" max="2" width="57.8515625" style="16" customWidth="1"/>
    <col min="3" max="3" width="13.28125" style="11" customWidth="1"/>
    <col min="4" max="5" width="13.28125" style="12" customWidth="1"/>
    <col min="6" max="6" width="9.8515625" style="12" bestFit="1" customWidth="1"/>
    <col min="7" max="7" width="10.57421875" style="12" bestFit="1" customWidth="1"/>
    <col min="8" max="16384" width="8.8515625" style="12" customWidth="1"/>
  </cols>
  <sheetData>
    <row r="1" spans="2:3" ht="15.75">
      <c r="B1" s="4"/>
      <c r="C1" s="23" t="s">
        <v>37</v>
      </c>
    </row>
    <row r="2" spans="2:3" ht="15.75">
      <c r="B2" s="4"/>
      <c r="C2" s="24" t="s">
        <v>3</v>
      </c>
    </row>
    <row r="3" spans="1:3" ht="15.75">
      <c r="A3" s="4" t="s">
        <v>2</v>
      </c>
      <c r="B3" s="4"/>
      <c r="C3" s="25" t="s">
        <v>19</v>
      </c>
    </row>
    <row r="4" spans="1:3" ht="15.75">
      <c r="A4" s="4" t="s">
        <v>2</v>
      </c>
      <c r="B4" s="4" t="s">
        <v>0</v>
      </c>
      <c r="C4" s="6"/>
    </row>
    <row r="5" spans="1:5" ht="15.75">
      <c r="A5" s="33" t="s">
        <v>10</v>
      </c>
      <c r="B5" s="33"/>
      <c r="C5" s="33"/>
      <c r="D5" s="33"/>
      <c r="E5" s="33"/>
    </row>
    <row r="6" spans="1:5" ht="31.5" customHeight="1">
      <c r="A6" s="34" t="s">
        <v>16</v>
      </c>
      <c r="B6" s="34"/>
      <c r="C6" s="34"/>
      <c r="D6" s="34"/>
      <c r="E6" s="34"/>
    </row>
    <row r="7" spans="1:3" ht="15.75">
      <c r="A7" s="4" t="s">
        <v>2</v>
      </c>
      <c r="B7" s="4"/>
      <c r="C7" s="6"/>
    </row>
    <row r="8" spans="2:5" ht="15.75">
      <c r="B8" s="4"/>
      <c r="C8" s="7"/>
      <c r="E8" s="7" t="s">
        <v>4</v>
      </c>
    </row>
    <row r="9" spans="1:5" s="13" customFormat="1" ht="65.25" customHeight="1">
      <c r="A9" s="1" t="s">
        <v>11</v>
      </c>
      <c r="B9" s="2" t="s">
        <v>20</v>
      </c>
      <c r="C9" s="3" t="s">
        <v>17</v>
      </c>
      <c r="D9" s="3" t="s">
        <v>1</v>
      </c>
      <c r="E9" s="3" t="s">
        <v>18</v>
      </c>
    </row>
    <row r="10" spans="1:5" s="5" customFormat="1" ht="57.75" customHeight="1">
      <c r="A10" s="8" t="s">
        <v>12</v>
      </c>
      <c r="B10" s="9" t="s">
        <v>15</v>
      </c>
      <c r="C10" s="10">
        <f aca="true" t="shared" si="0" ref="C10:E11">C11</f>
        <v>67380.5</v>
      </c>
      <c r="D10" s="10">
        <f t="shared" si="0"/>
        <v>0</v>
      </c>
      <c r="E10" s="10">
        <f t="shared" si="0"/>
        <v>67380.5</v>
      </c>
    </row>
    <row r="11" spans="1:5" s="5" customFormat="1" ht="15.75">
      <c r="A11" s="14" t="s">
        <v>5</v>
      </c>
      <c r="B11" s="20" t="s">
        <v>6</v>
      </c>
      <c r="C11" s="10">
        <f t="shared" si="0"/>
        <v>67380.5</v>
      </c>
      <c r="D11" s="10">
        <f t="shared" si="0"/>
        <v>0</v>
      </c>
      <c r="E11" s="10">
        <f t="shared" si="0"/>
        <v>67380.5</v>
      </c>
    </row>
    <row r="12" spans="1:5" s="5" customFormat="1" ht="15.75">
      <c r="A12" s="14" t="s">
        <v>8</v>
      </c>
      <c r="B12" s="26" t="s">
        <v>21</v>
      </c>
      <c r="C12" s="10">
        <f>C13+C14</f>
        <v>67380.5</v>
      </c>
      <c r="D12" s="10">
        <f>D13+D14</f>
        <v>0</v>
      </c>
      <c r="E12" s="10">
        <f>E13+E14</f>
        <v>67380.5</v>
      </c>
    </row>
    <row r="13" spans="1:5" s="5" customFormat="1" ht="31.5">
      <c r="A13" s="14" t="s">
        <v>8</v>
      </c>
      <c r="B13" s="15" t="s">
        <v>28</v>
      </c>
      <c r="C13" s="10">
        <v>51204.25</v>
      </c>
      <c r="D13" s="29"/>
      <c r="E13" s="29">
        <f>C13+D13</f>
        <v>51204.25</v>
      </c>
    </row>
    <row r="14" spans="1:5" s="5" customFormat="1" ht="31.5">
      <c r="A14" s="14" t="s">
        <v>8</v>
      </c>
      <c r="B14" s="15" t="s">
        <v>29</v>
      </c>
      <c r="C14" s="10">
        <v>16176.25</v>
      </c>
      <c r="D14" s="29"/>
      <c r="E14" s="29">
        <f>C14+D14</f>
        <v>16176.25</v>
      </c>
    </row>
    <row r="15" spans="1:5" s="5" customFormat="1" ht="31.5">
      <c r="A15" s="8" t="s">
        <v>13</v>
      </c>
      <c r="B15" s="9" t="s">
        <v>36</v>
      </c>
      <c r="C15" s="10">
        <f aca="true" t="shared" si="1" ref="C15:E16">C16</f>
        <v>6143</v>
      </c>
      <c r="D15" s="10">
        <f t="shared" si="1"/>
        <v>0</v>
      </c>
      <c r="E15" s="10">
        <f t="shared" si="1"/>
        <v>6143</v>
      </c>
    </row>
    <row r="16" spans="1:5" s="5" customFormat="1" ht="15.75">
      <c r="A16" s="14" t="s">
        <v>7</v>
      </c>
      <c r="B16" s="22" t="s">
        <v>22</v>
      </c>
      <c r="C16" s="10">
        <f t="shared" si="1"/>
        <v>6143</v>
      </c>
      <c r="D16" s="10">
        <f t="shared" si="1"/>
        <v>0</v>
      </c>
      <c r="E16" s="10">
        <f t="shared" si="1"/>
        <v>6143</v>
      </c>
    </row>
    <row r="17" spans="1:5" s="5" customFormat="1" ht="31.5">
      <c r="A17" s="14" t="s">
        <v>7</v>
      </c>
      <c r="B17" s="15" t="s">
        <v>28</v>
      </c>
      <c r="C17" s="10">
        <v>6143</v>
      </c>
      <c r="D17" s="29"/>
      <c r="E17" s="29">
        <f>C17+D17</f>
        <v>6143</v>
      </c>
    </row>
    <row r="18" spans="1:6" s="5" customFormat="1" ht="31.5">
      <c r="A18" s="8" t="s">
        <v>35</v>
      </c>
      <c r="B18" s="20" t="s">
        <v>14</v>
      </c>
      <c r="C18" s="29">
        <f>C19+C27</f>
        <v>23331.55</v>
      </c>
      <c r="D18" s="29">
        <f>D19+D27</f>
        <v>0</v>
      </c>
      <c r="E18" s="29">
        <f>E19+E27</f>
        <v>23331.549999999996</v>
      </c>
      <c r="F18" s="30"/>
    </row>
    <row r="19" spans="1:5" s="5" customFormat="1" ht="15.75">
      <c r="A19" s="14" t="s">
        <v>5</v>
      </c>
      <c r="B19" s="20" t="s">
        <v>6</v>
      </c>
      <c r="C19" s="29">
        <f>C20+C23</f>
        <v>22735.25</v>
      </c>
      <c r="D19" s="29">
        <f>D20+D23</f>
        <v>498.70000000000005</v>
      </c>
      <c r="E19" s="29">
        <f>E20+E23</f>
        <v>23233.949999999997</v>
      </c>
    </row>
    <row r="20" spans="1:7" s="5" customFormat="1" ht="15.75">
      <c r="A20" s="8" t="s">
        <v>23</v>
      </c>
      <c r="B20" s="22" t="s">
        <v>25</v>
      </c>
      <c r="C20" s="21">
        <f>C21+C22</f>
        <v>4750.33</v>
      </c>
      <c r="D20" s="21">
        <f>D21+D22</f>
        <v>610.2</v>
      </c>
      <c r="E20" s="21">
        <f>E21+E22</f>
        <v>5360.53</v>
      </c>
      <c r="G20" s="30"/>
    </row>
    <row r="21" spans="1:5" s="5" customFormat="1" ht="31.5">
      <c r="A21" s="8" t="s">
        <v>23</v>
      </c>
      <c r="B21" s="15" t="s">
        <v>29</v>
      </c>
      <c r="C21" s="21">
        <v>4542.03</v>
      </c>
      <c r="D21" s="29">
        <v>610.2</v>
      </c>
      <c r="E21" s="29">
        <f>C21+D21</f>
        <v>5152.23</v>
      </c>
    </row>
    <row r="22" spans="1:5" s="5" customFormat="1" ht="47.25">
      <c r="A22" s="8" t="s">
        <v>23</v>
      </c>
      <c r="B22" s="15" t="s">
        <v>30</v>
      </c>
      <c r="C22" s="21">
        <v>208.3</v>
      </c>
      <c r="D22" s="29"/>
      <c r="E22" s="29">
        <f>C22+D22</f>
        <v>208.3</v>
      </c>
    </row>
    <row r="23" spans="1:5" s="5" customFormat="1" ht="15.75">
      <c r="A23" s="8" t="s">
        <v>7</v>
      </c>
      <c r="B23" s="22" t="s">
        <v>22</v>
      </c>
      <c r="C23" s="29">
        <f>C24+C25+C26</f>
        <v>17984.92</v>
      </c>
      <c r="D23" s="29">
        <f>D24+D25+D26</f>
        <v>-111.5</v>
      </c>
      <c r="E23" s="29">
        <f>E24+E25+E26</f>
        <v>17873.42</v>
      </c>
    </row>
    <row r="24" spans="1:5" s="5" customFormat="1" ht="31.5">
      <c r="A24" s="8" t="s">
        <v>7</v>
      </c>
      <c r="B24" s="15" t="s">
        <v>28</v>
      </c>
      <c r="C24" s="21">
        <v>2949.92</v>
      </c>
      <c r="D24" s="21">
        <v>829.62</v>
      </c>
      <c r="E24" s="21">
        <f>C24+D24</f>
        <v>3779.54</v>
      </c>
    </row>
    <row r="25" spans="1:5" s="5" customFormat="1" ht="63">
      <c r="A25" s="14" t="s">
        <v>7</v>
      </c>
      <c r="B25" s="15" t="s">
        <v>31</v>
      </c>
      <c r="C25" s="21">
        <v>45</v>
      </c>
      <c r="D25" s="29"/>
      <c r="E25" s="29">
        <f>C25+D25</f>
        <v>45</v>
      </c>
    </row>
    <row r="26" spans="1:5" s="5" customFormat="1" ht="31.5">
      <c r="A26" s="14" t="s">
        <v>7</v>
      </c>
      <c r="B26" s="15" t="s">
        <v>32</v>
      </c>
      <c r="C26" s="21">
        <v>14990</v>
      </c>
      <c r="D26" s="29">
        <v>-941.12</v>
      </c>
      <c r="E26" s="29">
        <f>C26+D26</f>
        <v>14048.88</v>
      </c>
    </row>
    <row r="27" spans="1:5" s="5" customFormat="1" ht="15.75">
      <c r="A27" s="14" t="s">
        <v>26</v>
      </c>
      <c r="B27" s="15" t="s">
        <v>27</v>
      </c>
      <c r="C27" s="29">
        <f>C28</f>
        <v>596.3</v>
      </c>
      <c r="D27" s="29">
        <f>D28</f>
        <v>-498.7</v>
      </c>
      <c r="E27" s="29">
        <f>E28</f>
        <v>97.59999999999997</v>
      </c>
    </row>
    <row r="28" spans="1:5" s="5" customFormat="1" ht="15.75">
      <c r="A28" s="14" t="s">
        <v>24</v>
      </c>
      <c r="B28" s="15" t="s">
        <v>33</v>
      </c>
      <c r="C28" s="21">
        <v>596.3</v>
      </c>
      <c r="D28" s="29">
        <v>-498.7</v>
      </c>
      <c r="E28" s="29">
        <f>C28+D28</f>
        <v>97.59999999999997</v>
      </c>
    </row>
    <row r="29" spans="1:5" s="5" customFormat="1" ht="16.5" customHeight="1">
      <c r="A29" s="8"/>
      <c r="B29" s="22" t="s">
        <v>9</v>
      </c>
      <c r="C29" s="29">
        <f>C10+C15+C18</f>
        <v>96855.05</v>
      </c>
      <c r="D29" s="29">
        <f>D10+D15+D18</f>
        <v>0</v>
      </c>
      <c r="E29" s="29" t="s">
        <v>34</v>
      </c>
    </row>
    <row r="30" s="17" customFormat="1" ht="12.75">
      <c r="C30" s="27"/>
    </row>
    <row r="31" s="17" customFormat="1" ht="12.75">
      <c r="C31" s="27"/>
    </row>
    <row r="32" s="17" customFormat="1" ht="12.75">
      <c r="C32" s="27"/>
    </row>
    <row r="33" s="17" customFormat="1" ht="12.75">
      <c r="C33" s="27"/>
    </row>
    <row r="34" spans="3:5" s="17" customFormat="1" ht="12.75">
      <c r="C34" s="27"/>
      <c r="D34" s="31"/>
      <c r="E34" s="27"/>
    </row>
    <row r="35" s="17" customFormat="1" ht="12.75">
      <c r="C35" s="27"/>
    </row>
    <row r="36" s="17" customFormat="1" ht="12.75">
      <c r="C36" s="27"/>
    </row>
    <row r="37" spans="1:3" s="17" customFormat="1" ht="15" customHeight="1">
      <c r="A37" s="32"/>
      <c r="B37" s="32"/>
      <c r="C37" s="27"/>
    </row>
    <row r="38" spans="1:2" s="17" customFormat="1" ht="15" customHeight="1">
      <c r="A38" s="32"/>
      <c r="B38" s="32"/>
    </row>
    <row r="39" spans="1:3" s="17" customFormat="1" ht="15.75">
      <c r="A39" s="18"/>
      <c r="B39" s="19"/>
      <c r="C39" s="28"/>
    </row>
    <row r="40" spans="1:3" s="17" customFormat="1" ht="15.75">
      <c r="A40" s="18"/>
      <c r="B40" s="19"/>
      <c r="C40" s="28"/>
    </row>
    <row r="41" s="17" customFormat="1" ht="12.75"/>
    <row r="42" s="17" customFormat="1" ht="12.75"/>
  </sheetData>
  <sheetProtection/>
  <mergeCells count="4">
    <mergeCell ref="A37:B37"/>
    <mergeCell ref="A38:B38"/>
    <mergeCell ref="A5:E5"/>
    <mergeCell ref="A6:E6"/>
  </mergeCells>
  <printOptions/>
  <pageMargins left="1.1811023622047245" right="0.3937007874015748" top="0.7874015748031497" bottom="0.7874015748031497" header="0.31496062992125984" footer="0.5118110236220472"/>
  <pageSetup firstPageNumber="45" useFirstPageNumber="1" fitToHeight="57" fitToWidth="1" horizontalDpi="600" verticalDpi="600" orientation="portrait" paperSize="9" scale="8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2011-12-23T03:57:30Z</cp:lastPrinted>
  <dcterms:created xsi:type="dcterms:W3CDTF">2005-12-28T19:43:42Z</dcterms:created>
  <dcterms:modified xsi:type="dcterms:W3CDTF">2011-12-29T07:50:17Z</dcterms:modified>
  <cp:category/>
  <cp:version/>
  <cp:contentType/>
  <cp:contentStatus/>
</cp:coreProperties>
</file>