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'Отчет'!$10:$10</definedName>
  </definedNames>
  <calcPr fullCalcOnLoad="1"/>
</workbook>
</file>

<file path=xl/sharedStrings.xml><?xml version="1.0" encoding="utf-8"?>
<sst xmlns="http://schemas.openxmlformats.org/spreadsheetml/2006/main" count="117" uniqueCount="73">
  <si>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</si>
  <si>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</si>
  <si>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</si>
  <si>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</si>
  <si>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</si>
  <si>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</si>
  <si>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</si>
  <si>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</si>
  <si>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</si>
  <si>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</si>
  <si>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</si>
  <si>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</si>
  <si>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(тыс.руб.)</t>
  </si>
  <si>
    <t>АДМ</t>
  </si>
  <si>
    <t>901</t>
  </si>
  <si>
    <t>Дума ЗАТО Северск</t>
  </si>
  <si>
    <t>902</t>
  </si>
  <si>
    <t>Администрация ЗАТО Северск</t>
  </si>
  <si>
    <t>952</t>
  </si>
  <si>
    <t>УЖКХ ТиС</t>
  </si>
  <si>
    <t>907</t>
  </si>
  <si>
    <t>903</t>
  </si>
  <si>
    <t>МОУ ЗАТО Северск ДОД СДЮСШ хоккея и футбола "Смена"</t>
  </si>
  <si>
    <t>Детский театр</t>
  </si>
  <si>
    <t>ВСЕГО:</t>
  </si>
  <si>
    <t>I</t>
  </si>
  <si>
    <t>Приобретение оборудования за счет средств местного бюджета, в  том числе:</t>
  </si>
  <si>
    <t>II</t>
  </si>
  <si>
    <t>Приобретение оборудования за счет средств федерального бюджета, в том числе:</t>
  </si>
  <si>
    <t>III</t>
  </si>
  <si>
    <t>Приобретение оборудования за счет средств областного бюджета, в том числе:</t>
  </si>
  <si>
    <t>IV</t>
  </si>
  <si>
    <t>Приобретение оборудования за счет средств от  приносящей доход деятельности, в том числе:</t>
  </si>
  <si>
    <t>МОУ ЗАТО Северск ДОД СДЮСШОР "Янтарь"</t>
  </si>
  <si>
    <t>МОУ ЗАТО Северск ДОД ДЮСШ НВС "Русь"</t>
  </si>
  <si>
    <t>МУ ОЛ "Зелёный Мыс"</t>
  </si>
  <si>
    <t>МУ ЦГБ</t>
  </si>
  <si>
    <t>МУ "СМТ"</t>
  </si>
  <si>
    <t>МУ "СПП"</t>
  </si>
  <si>
    <t>77 38 84</t>
  </si>
  <si>
    <t>1</t>
  </si>
  <si>
    <t>Майорова Ирина Ивановна</t>
  </si>
  <si>
    <t>на 2011 год</t>
  </si>
  <si>
    <t xml:space="preserve"> ПЛАН
по приобретению и модернизации оборудования  и предметов длительного пользования ЗАТО Северск</t>
  </si>
  <si>
    <t>Утв.
Думой
 ЗАТО Северск 2011г.</t>
  </si>
  <si>
    <t>Уточн.
Думой
 ЗАТО Северск 2011г.</t>
  </si>
  <si>
    <t>909</t>
  </si>
  <si>
    <t>V</t>
  </si>
  <si>
    <t>VI</t>
  </si>
  <si>
    <t>Приобретение оборудования за счет остатков средств местного бюджета прошлых лет, в том числе:</t>
  </si>
  <si>
    <t>Приобретение оборудования за счет остатков средств от приносящей доход деятельности и иных безвозмездных поступлений прошлых лет, в том числе:</t>
  </si>
  <si>
    <t>МОУ ЗАТО Северск ДОД СДЮСШОР "Лидер"</t>
  </si>
  <si>
    <t>МУ ЗАТО Северск ДОЛ "Восход"</t>
  </si>
  <si>
    <t>МУ "Музей"</t>
  </si>
  <si>
    <t>Код ГРБС</t>
  </si>
  <si>
    <t>Финансовое управление Администрации ЗАТО Северск</t>
  </si>
  <si>
    <t>Управление образования  Администрации ЗАТО Северск</t>
  </si>
  <si>
    <t>Содержание общеобразовательных учреждений</t>
  </si>
  <si>
    <t>Содержание дошкольных образовательных учреждений</t>
  </si>
  <si>
    <t>Управление имущественных отношений Администрации ЗАТО Северск</t>
  </si>
  <si>
    <t>Расходы за счет средств Фонда непредвиденных расходов Администрации ЗАТО Северск</t>
  </si>
  <si>
    <t>Целевая программа "Энергосбережение на территории ЗАТО Северск в 2010-2014 годах"</t>
  </si>
  <si>
    <t xml:space="preserve"> Содержание общеобразовательных учреждений</t>
  </si>
  <si>
    <t>Содержание управления</t>
  </si>
  <si>
    <t>МОУ ЗАТО Северск ДОД СДЮСШ хоккея и футбола "Смена"  Субсидия на обеспечение условий для развития физической культуры и спорта</t>
  </si>
  <si>
    <t>Содержание подведомственных учреждений дополнительного образования детей</t>
  </si>
  <si>
    <t>Содержание специальных (коррекционных) образовательных учреждений</t>
  </si>
  <si>
    <t>Содержание С.М.И. газета "Диалог"</t>
  </si>
  <si>
    <t>Региональная программа "Право ребенка на семью на 2009-2012 годы"</t>
  </si>
  <si>
    <t>39607,79;</t>
  </si>
  <si>
    <t xml:space="preserve">                                                                                                                                   к Решению Думы ЗАТО Северск                                                                                              </t>
  </si>
  <si>
    <t xml:space="preserve">                                                                                                                                   Приложение  13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</si>
  <si>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от 23.12.2010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7/4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</si>
</sst>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justify" wrapText="1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vertical="center"/>
    </xf>
    <xf numFmtId="0" fontId="2" fillId="0" borderId="0" xfId="52" applyFont="1" applyFill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49" fontId="2" fillId="0" borderId="0" xfId="53" applyNumberFormat="1" applyFont="1" applyAlignment="1">
      <alignment horizontal="right" vertical="justify"/>
      <protection/>
    </xf>
    <xf numFmtId="49" fontId="2" fillId="0" borderId="0" xfId="0" applyNumberFormat="1" applyFont="1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justify" wrapText="1"/>
    </xf>
    <xf numFmtId="49" fontId="2" fillId="0" borderId="0" xfId="53" applyNumberFormat="1" applyFont="1" applyAlignment="1">
      <alignment horizontal="left" vertical="justify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Zeros="0" tabSelected="1" zoomScale="75" zoomScaleNormal="75" zoomScalePageLayoutView="0" workbookViewId="0" topLeftCell="B1">
      <selection activeCell="C4" sqref="C4"/>
    </sheetView>
  </sheetViews>
  <sheetFormatPr defaultColWidth="8.8515625" defaultRowHeight="12.75"/>
  <cols>
    <col min="1" max="1" width="8.140625" style="2" hidden="1" customWidth="1"/>
    <col min="2" max="2" width="8.7109375" style="2" customWidth="1"/>
    <col min="3" max="3" width="69.7109375" style="3" customWidth="1"/>
    <col min="4" max="4" width="13.140625" style="31" customWidth="1"/>
    <col min="5" max="6" width="17.7109375" style="4" hidden="1" customWidth="1"/>
    <col min="7" max="16" width="17.7109375" style="1" hidden="1" customWidth="1"/>
    <col min="17" max="17" width="13.57421875" style="1" customWidth="1"/>
    <col min="18" max="18" width="13.00390625" style="1" customWidth="1"/>
    <col min="19" max="16384" width="8.8515625" style="1" customWidth="1"/>
  </cols>
  <sheetData>
    <row r="1" spans="1:18" s="34" customFormat="1" ht="17.25" customHeight="1">
      <c r="A1" s="33"/>
      <c r="B1" s="36"/>
      <c r="C1" s="47" t="s">
        <v>71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34" customFormat="1" ht="17.25" customHeight="1">
      <c r="A2" s="33"/>
      <c r="B2" s="35"/>
      <c r="C2" s="47" t="s">
        <v>70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>
      <c r="A3" s="2" t="s">
        <v>0</v>
      </c>
      <c r="B3" s="2" t="s">
        <v>10</v>
      </c>
      <c r="C3" s="45" t="s">
        <v>72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8" s="20" customFormat="1" ht="10.5" customHeight="1">
      <c r="A4" s="16" t="s">
        <v>10</v>
      </c>
      <c r="B4" s="17" t="s">
        <v>0</v>
      </c>
      <c r="C4" s="18"/>
      <c r="D4" s="18"/>
      <c r="E4" s="19"/>
      <c r="H4" s="19"/>
    </row>
    <row r="5" spans="1:18" s="21" customFormat="1" ht="33.75" customHeight="1">
      <c r="A5" s="4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ht="16.5" customHeight="1">
      <c r="B6" s="46" t="s">
        <v>42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8" spans="16:18" ht="15.75">
      <c r="P8" s="5"/>
      <c r="R8" s="32" t="s">
        <v>12</v>
      </c>
    </row>
    <row r="9" spans="1:18" s="8" customFormat="1" ht="66.75" customHeight="1">
      <c r="A9" s="6" t="s">
        <v>13</v>
      </c>
      <c r="B9" s="11" t="s">
        <v>54</v>
      </c>
      <c r="C9" s="11" t="s">
        <v>11</v>
      </c>
      <c r="D9" s="12" t="s">
        <v>44</v>
      </c>
      <c r="E9" s="10" t="s">
        <v>2</v>
      </c>
      <c r="F9" s="10" t="s">
        <v>1</v>
      </c>
      <c r="G9" s="10" t="s">
        <v>3</v>
      </c>
      <c r="H9" s="10" t="s">
        <v>4</v>
      </c>
      <c r="I9" s="10" t="s">
        <v>1</v>
      </c>
      <c r="J9" s="10" t="s">
        <v>5</v>
      </c>
      <c r="K9" s="10" t="s">
        <v>6</v>
      </c>
      <c r="L9" s="10" t="s">
        <v>1</v>
      </c>
      <c r="M9" s="10" t="s">
        <v>7</v>
      </c>
      <c r="N9" s="10" t="s">
        <v>8</v>
      </c>
      <c r="O9" s="10" t="s">
        <v>1</v>
      </c>
      <c r="P9" s="10" t="s">
        <v>9</v>
      </c>
      <c r="Q9" s="12" t="s">
        <v>1</v>
      </c>
      <c r="R9" s="12" t="s">
        <v>45</v>
      </c>
    </row>
    <row r="10" spans="1:18" s="9" customFormat="1" ht="14.25" customHeight="1">
      <c r="A10" s="13">
        <v>1</v>
      </c>
      <c r="B10" s="14" t="s">
        <v>40</v>
      </c>
      <c r="C10" s="15">
        <v>2</v>
      </c>
      <c r="D10" s="13">
        <v>3</v>
      </c>
      <c r="E10" s="9">
        <v>8</v>
      </c>
      <c r="F10" s="9">
        <v>9</v>
      </c>
      <c r="G10" s="9">
        <v>10</v>
      </c>
      <c r="H10" s="9">
        <v>11</v>
      </c>
      <c r="I10" s="9">
        <v>12</v>
      </c>
      <c r="J10" s="9">
        <v>13</v>
      </c>
      <c r="K10" s="9">
        <v>14</v>
      </c>
      <c r="L10" s="9">
        <v>15</v>
      </c>
      <c r="M10" s="9">
        <v>16</v>
      </c>
      <c r="N10" s="9">
        <v>17</v>
      </c>
      <c r="O10" s="9">
        <v>18</v>
      </c>
      <c r="P10" s="9">
        <v>19</v>
      </c>
      <c r="Q10" s="6">
        <v>4</v>
      </c>
      <c r="R10" s="6">
        <v>5</v>
      </c>
    </row>
    <row r="11" spans="1:18" s="25" customFormat="1" ht="31.5">
      <c r="A11" s="24"/>
      <c r="B11" s="22" t="s">
        <v>25</v>
      </c>
      <c r="C11" s="23" t="s">
        <v>26</v>
      </c>
      <c r="D11" s="37">
        <v>10169.58</v>
      </c>
      <c r="E11" s="37">
        <v>0</v>
      </c>
      <c r="F11" s="37">
        <v>3250000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>
        <v>847.17</v>
      </c>
      <c r="R11" s="37">
        <v>11016.75</v>
      </c>
    </row>
    <row r="12" spans="1:18" s="28" customFormat="1" ht="15.75">
      <c r="A12" s="26"/>
      <c r="B12" s="26" t="s">
        <v>14</v>
      </c>
      <c r="C12" s="41" t="s">
        <v>15</v>
      </c>
      <c r="D12" s="37">
        <v>3250</v>
      </c>
      <c r="E12" s="37">
        <v>0</v>
      </c>
      <c r="F12" s="37">
        <v>3250</v>
      </c>
      <c r="G12" s="37">
        <v>5250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3250</v>
      </c>
    </row>
    <row r="13" spans="1:18" s="28" customFormat="1" ht="15.75">
      <c r="A13" s="26" t="s">
        <v>14</v>
      </c>
      <c r="B13" s="26" t="s">
        <v>16</v>
      </c>
      <c r="C13" s="41" t="s">
        <v>17</v>
      </c>
      <c r="D13" s="37">
        <v>2000</v>
      </c>
      <c r="E13" s="37">
        <v>0</v>
      </c>
      <c r="F13" s="37">
        <v>2000</v>
      </c>
      <c r="G13" s="37">
        <v>3250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2000</v>
      </c>
    </row>
    <row r="14" spans="1:18" s="28" customFormat="1" ht="15.75">
      <c r="A14" s="26" t="s">
        <v>16</v>
      </c>
      <c r="B14" s="26" t="s">
        <v>21</v>
      </c>
      <c r="C14" s="41" t="s">
        <v>55</v>
      </c>
      <c r="D14" s="37">
        <v>190.5</v>
      </c>
      <c r="E14" s="37">
        <v>375</v>
      </c>
      <c r="F14" s="37">
        <v>565.5</v>
      </c>
      <c r="G14" s="37">
        <v>2000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375</v>
      </c>
      <c r="R14" s="37">
        <v>565.5</v>
      </c>
    </row>
    <row r="15" spans="1:18" ht="15.75">
      <c r="A15" s="7"/>
      <c r="B15" s="7"/>
      <c r="C15" s="39" t="s">
        <v>35</v>
      </c>
      <c r="D15" s="40">
        <v>0</v>
      </c>
      <c r="E15" s="40">
        <v>375</v>
      </c>
      <c r="F15" s="40">
        <v>375</v>
      </c>
      <c r="G15" s="37">
        <v>0</v>
      </c>
      <c r="H15" s="37">
        <v>472.17</v>
      </c>
      <c r="I15" s="37">
        <v>472.17</v>
      </c>
      <c r="J15" s="37">
        <v>0</v>
      </c>
      <c r="K15" s="37">
        <v>472.17</v>
      </c>
      <c r="L15" s="37">
        <v>472.17</v>
      </c>
      <c r="M15" s="37">
        <v>0</v>
      </c>
      <c r="N15" s="37">
        <v>472.17</v>
      </c>
      <c r="O15" s="37">
        <v>472.17</v>
      </c>
      <c r="P15" s="37">
        <v>0</v>
      </c>
      <c r="Q15" s="40">
        <v>375</v>
      </c>
      <c r="R15" s="40">
        <v>375</v>
      </c>
    </row>
    <row r="16" spans="1:18" ht="15.75">
      <c r="A16" s="26" t="s">
        <v>46</v>
      </c>
      <c r="B16" s="7"/>
      <c r="C16" s="39" t="s">
        <v>22</v>
      </c>
      <c r="D16" s="40">
        <v>150.5</v>
      </c>
      <c r="E16" s="40">
        <v>0</v>
      </c>
      <c r="F16" s="40">
        <v>150.5</v>
      </c>
      <c r="G16" s="37">
        <v>0</v>
      </c>
      <c r="H16" s="37">
        <v>472.17</v>
      </c>
      <c r="I16" s="37">
        <v>472.17</v>
      </c>
      <c r="J16" s="37">
        <v>0</v>
      </c>
      <c r="K16" s="37">
        <v>472.17</v>
      </c>
      <c r="L16" s="37">
        <v>472.17</v>
      </c>
      <c r="M16" s="37">
        <v>0</v>
      </c>
      <c r="N16" s="37">
        <v>472.17</v>
      </c>
      <c r="O16" s="37">
        <v>472.17</v>
      </c>
      <c r="P16" s="37">
        <v>0</v>
      </c>
      <c r="Q16" s="40">
        <v>0</v>
      </c>
      <c r="R16" s="40">
        <v>150.5</v>
      </c>
    </row>
    <row r="17" spans="1:18" s="28" customFormat="1" ht="15.75">
      <c r="A17" s="26"/>
      <c r="B17" s="7"/>
      <c r="C17" s="39" t="s">
        <v>23</v>
      </c>
      <c r="D17" s="40">
        <v>40</v>
      </c>
      <c r="E17" s="40">
        <v>0</v>
      </c>
      <c r="F17" s="40">
        <v>40</v>
      </c>
      <c r="G17" s="37">
        <v>223.58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40">
        <v>0</v>
      </c>
      <c r="R17" s="40">
        <v>40</v>
      </c>
    </row>
    <row r="18" spans="1:18" s="28" customFormat="1" ht="15.75">
      <c r="A18" s="26" t="s">
        <v>18</v>
      </c>
      <c r="B18" s="26" t="s">
        <v>20</v>
      </c>
      <c r="C18" s="41" t="s">
        <v>56</v>
      </c>
      <c r="D18" s="37">
        <v>745.5</v>
      </c>
      <c r="E18" s="37">
        <v>0</v>
      </c>
      <c r="F18" s="37">
        <v>745.5</v>
      </c>
      <c r="G18" s="37">
        <v>223.58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745.5</v>
      </c>
    </row>
    <row r="19" spans="1:18" s="28" customFormat="1" ht="15.75">
      <c r="A19" s="29"/>
      <c r="B19" s="7"/>
      <c r="C19" s="39" t="s">
        <v>57</v>
      </c>
      <c r="D19" s="40">
        <v>40.2</v>
      </c>
      <c r="E19" s="40">
        <v>0</v>
      </c>
      <c r="F19" s="40">
        <v>40.2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0">
        <v>0</v>
      </c>
      <c r="R19" s="40">
        <v>40.2</v>
      </c>
    </row>
    <row r="20" spans="1:18" s="28" customFormat="1" ht="15.75">
      <c r="A20" s="26"/>
      <c r="B20" s="26"/>
      <c r="C20" s="39" t="s">
        <v>58</v>
      </c>
      <c r="D20" s="40">
        <v>705.3</v>
      </c>
      <c r="E20" s="40">
        <v>0</v>
      </c>
      <c r="F20" s="40">
        <v>705.3</v>
      </c>
      <c r="G20" s="37">
        <v>896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40">
        <v>0</v>
      </c>
      <c r="R20" s="40">
        <v>705.3</v>
      </c>
    </row>
    <row r="21" spans="1:18" s="28" customFormat="1" ht="31.5">
      <c r="A21" s="26" t="s">
        <v>20</v>
      </c>
      <c r="B21" s="7" t="s">
        <v>46</v>
      </c>
      <c r="C21" s="41" t="s">
        <v>59</v>
      </c>
      <c r="D21" s="37">
        <v>0</v>
      </c>
      <c r="E21" s="37">
        <v>472.17</v>
      </c>
      <c r="F21" s="37">
        <v>472.17</v>
      </c>
      <c r="G21" s="37">
        <v>705.3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472.17</v>
      </c>
      <c r="R21" s="37">
        <v>472.17</v>
      </c>
    </row>
    <row r="22" spans="1:18" s="28" customFormat="1" ht="31.5">
      <c r="A22" s="26" t="s">
        <v>20</v>
      </c>
      <c r="B22" s="26"/>
      <c r="C22" s="39" t="s">
        <v>60</v>
      </c>
      <c r="D22" s="40">
        <v>0</v>
      </c>
      <c r="E22" s="40">
        <v>472.17</v>
      </c>
      <c r="F22" s="40">
        <v>472.17</v>
      </c>
      <c r="G22" s="37">
        <v>40.2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40">
        <v>472.17</v>
      </c>
      <c r="R22" s="40">
        <v>472.17</v>
      </c>
    </row>
    <row r="23" spans="1:18" s="28" customFormat="1" ht="15.75">
      <c r="A23" s="26" t="s">
        <v>21</v>
      </c>
      <c r="B23" s="7" t="s">
        <v>18</v>
      </c>
      <c r="C23" s="41" t="s">
        <v>19</v>
      </c>
      <c r="D23" s="37">
        <v>3983.58</v>
      </c>
      <c r="E23" s="37">
        <v>0</v>
      </c>
      <c r="F23" s="37">
        <v>3983.58</v>
      </c>
      <c r="G23" s="37">
        <v>150.5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3983.58</v>
      </c>
    </row>
    <row r="24" spans="1:18" ht="15.75">
      <c r="A24" s="26" t="s">
        <v>21</v>
      </c>
      <c r="B24" s="7"/>
      <c r="C24" s="39" t="s">
        <v>63</v>
      </c>
      <c r="D24" s="40">
        <v>223.58</v>
      </c>
      <c r="E24" s="40">
        <v>0</v>
      </c>
      <c r="F24" s="40">
        <v>223.58</v>
      </c>
      <c r="G24" s="37">
        <v>0</v>
      </c>
      <c r="H24" s="37">
        <v>375</v>
      </c>
      <c r="I24" s="37">
        <v>375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40">
        <v>0</v>
      </c>
      <c r="R24" s="40">
        <v>223.58</v>
      </c>
    </row>
    <row r="25" spans="1:18" s="28" customFormat="1" ht="31.5">
      <c r="A25" s="26"/>
      <c r="B25" s="26" t="s">
        <v>0</v>
      </c>
      <c r="C25" s="39" t="s">
        <v>61</v>
      </c>
      <c r="D25" s="40">
        <v>3760</v>
      </c>
      <c r="E25" s="40">
        <v>0</v>
      </c>
      <c r="F25" s="40">
        <v>3760</v>
      </c>
      <c r="G25" s="37">
        <v>40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40">
        <v>0</v>
      </c>
      <c r="R25" s="40">
        <v>3760</v>
      </c>
    </row>
    <row r="26" spans="2:18" s="30" customFormat="1" ht="31.5">
      <c r="B26" s="22" t="s">
        <v>27</v>
      </c>
      <c r="C26" s="23" t="s">
        <v>28</v>
      </c>
      <c r="D26" s="37">
        <v>6086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v>6086</v>
      </c>
    </row>
    <row r="27" spans="2:18" s="30" customFormat="1" ht="15.75">
      <c r="B27" s="26" t="s">
        <v>20</v>
      </c>
      <c r="C27" s="41" t="s">
        <v>56</v>
      </c>
      <c r="D27" s="37">
        <v>6086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v>6086</v>
      </c>
    </row>
    <row r="28" spans="2:18" s="30" customFormat="1" ht="15.75">
      <c r="B28" s="7"/>
      <c r="C28" s="39" t="s">
        <v>62</v>
      </c>
      <c r="D28" s="37">
        <v>6086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v>6086</v>
      </c>
    </row>
    <row r="29" spans="2:18" s="30" customFormat="1" ht="31.5">
      <c r="B29" s="22" t="s">
        <v>29</v>
      </c>
      <c r="C29" s="23" t="s">
        <v>30</v>
      </c>
      <c r="D29" s="37">
        <v>11149.15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11149.15</v>
      </c>
    </row>
    <row r="30" spans="2:18" s="30" customFormat="1" ht="15.75">
      <c r="B30" s="26" t="s">
        <v>21</v>
      </c>
      <c r="C30" s="41" t="s">
        <v>55</v>
      </c>
      <c r="D30" s="37">
        <v>497.45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v>497.45</v>
      </c>
    </row>
    <row r="31" spans="1:18" s="28" customFormat="1" ht="47.25">
      <c r="A31" s="29"/>
      <c r="B31" s="7"/>
      <c r="C31" s="39" t="s">
        <v>64</v>
      </c>
      <c r="D31" s="40">
        <v>497.45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0">
        <v>497.45</v>
      </c>
    </row>
    <row r="32" spans="1:18" s="28" customFormat="1" ht="15.75">
      <c r="A32" s="29"/>
      <c r="B32" s="26" t="s">
        <v>20</v>
      </c>
      <c r="C32" s="41" t="s">
        <v>56</v>
      </c>
      <c r="D32" s="37">
        <v>10651.7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10651.7</v>
      </c>
    </row>
    <row r="33" spans="1:18" s="28" customFormat="1" ht="15.75">
      <c r="A33" s="29"/>
      <c r="B33" s="7"/>
      <c r="C33" s="39" t="s">
        <v>57</v>
      </c>
      <c r="D33" s="40">
        <v>9030.8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0">
        <v>9030.8</v>
      </c>
    </row>
    <row r="34" spans="1:18" s="28" customFormat="1" ht="31.5">
      <c r="A34" s="29"/>
      <c r="B34" s="7"/>
      <c r="C34" s="39" t="s">
        <v>65</v>
      </c>
      <c r="D34" s="40">
        <v>1031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0">
        <v>1031</v>
      </c>
    </row>
    <row r="35" spans="1:18" s="28" customFormat="1" ht="31.5">
      <c r="A35" s="29"/>
      <c r="B35" s="26"/>
      <c r="C35" s="39" t="s">
        <v>66</v>
      </c>
      <c r="D35" s="40">
        <v>589.9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0">
        <v>589.9</v>
      </c>
    </row>
    <row r="36" spans="1:18" s="28" customFormat="1" ht="31.5">
      <c r="A36" s="29"/>
      <c r="B36" s="22" t="s">
        <v>31</v>
      </c>
      <c r="C36" s="38" t="s">
        <v>32</v>
      </c>
      <c r="D36" s="37">
        <v>4613.46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>
        <v>4613.46</v>
      </c>
    </row>
    <row r="37" spans="1:18" s="28" customFormat="1" ht="15.75">
      <c r="A37" s="29"/>
      <c r="B37" s="26" t="s">
        <v>21</v>
      </c>
      <c r="C37" s="41" t="s">
        <v>55</v>
      </c>
      <c r="D37" s="37">
        <v>515.36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v>515.36</v>
      </c>
    </row>
    <row r="38" spans="1:18" s="28" customFormat="1" ht="15.75">
      <c r="A38" s="29"/>
      <c r="B38" s="7"/>
      <c r="C38" s="39" t="s">
        <v>35</v>
      </c>
      <c r="D38" s="40">
        <v>5.7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0">
        <v>5.7</v>
      </c>
    </row>
    <row r="39" spans="1:18" s="28" customFormat="1" ht="15.75">
      <c r="A39" s="29"/>
      <c r="B39" s="7"/>
      <c r="C39" s="39" t="s">
        <v>33</v>
      </c>
      <c r="D39" s="40">
        <v>15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0">
        <v>15</v>
      </c>
    </row>
    <row r="40" spans="1:18" s="28" customFormat="1" ht="15.75">
      <c r="A40" s="29"/>
      <c r="B40" s="7"/>
      <c r="C40" s="39" t="s">
        <v>36</v>
      </c>
      <c r="D40" s="40">
        <v>8.8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0">
        <v>8.8</v>
      </c>
    </row>
    <row r="41" spans="1:18" s="28" customFormat="1" ht="15.75">
      <c r="A41" s="29"/>
      <c r="B41" s="7"/>
      <c r="C41" s="39" t="s">
        <v>37</v>
      </c>
      <c r="D41" s="40">
        <v>254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0">
        <v>254</v>
      </c>
    </row>
    <row r="42" spans="1:18" s="28" customFormat="1" ht="15.75">
      <c r="A42" s="29"/>
      <c r="B42" s="7"/>
      <c r="C42" s="39" t="s">
        <v>34</v>
      </c>
      <c r="D42" s="40">
        <v>10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0">
        <v>10</v>
      </c>
    </row>
    <row r="43" spans="1:18" s="28" customFormat="1" ht="15.75">
      <c r="A43" s="29"/>
      <c r="B43" s="7"/>
      <c r="C43" s="39" t="s">
        <v>23</v>
      </c>
      <c r="D43" s="40">
        <v>10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0">
        <v>10</v>
      </c>
    </row>
    <row r="44" spans="1:18" s="28" customFormat="1" ht="15.75">
      <c r="A44" s="29"/>
      <c r="B44" s="7"/>
      <c r="C44" s="39" t="s">
        <v>38</v>
      </c>
      <c r="D44" s="40">
        <v>211.86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0">
        <v>211.86</v>
      </c>
    </row>
    <row r="45" spans="1:18" s="28" customFormat="1" ht="15.75">
      <c r="A45" s="29"/>
      <c r="B45" s="26" t="s">
        <v>20</v>
      </c>
      <c r="C45" s="41" t="s">
        <v>56</v>
      </c>
      <c r="D45" s="37">
        <v>4048.1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v>4048.1</v>
      </c>
    </row>
    <row r="46" spans="1:18" s="28" customFormat="1" ht="15.75">
      <c r="A46" s="29"/>
      <c r="B46" s="7"/>
      <c r="C46" s="39" t="s">
        <v>57</v>
      </c>
      <c r="D46" s="40">
        <v>598.6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0">
        <v>598.6</v>
      </c>
    </row>
    <row r="47" spans="1:18" s="28" customFormat="1" ht="15.75">
      <c r="A47" s="29"/>
      <c r="B47" s="7"/>
      <c r="C47" s="39" t="s">
        <v>58</v>
      </c>
      <c r="D47" s="40">
        <v>3449.5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0">
        <v>3449.5</v>
      </c>
    </row>
    <row r="48" spans="1:18" s="28" customFormat="1" ht="31.5">
      <c r="A48" s="29"/>
      <c r="B48" s="26" t="s">
        <v>46</v>
      </c>
      <c r="C48" s="41" t="s">
        <v>59</v>
      </c>
      <c r="D48" s="37">
        <v>50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v>50</v>
      </c>
    </row>
    <row r="49" spans="1:18" s="28" customFormat="1" ht="15.75">
      <c r="A49" s="29"/>
      <c r="B49" s="26"/>
      <c r="C49" s="39" t="s">
        <v>67</v>
      </c>
      <c r="D49" s="40">
        <v>50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0">
        <v>50</v>
      </c>
    </row>
    <row r="50" spans="1:18" s="28" customFormat="1" ht="31.5">
      <c r="A50" s="29"/>
      <c r="B50" s="22" t="s">
        <v>47</v>
      </c>
      <c r="C50" s="23" t="s">
        <v>49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3827.3</v>
      </c>
      <c r="R50" s="37">
        <v>3827.3</v>
      </c>
    </row>
    <row r="51" spans="1:18" ht="15.75">
      <c r="A51" s="7"/>
      <c r="B51" s="26" t="s">
        <v>20</v>
      </c>
      <c r="C51" s="41" t="s">
        <v>56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>
        <v>3827.3</v>
      </c>
      <c r="R51" s="37">
        <v>3827.3</v>
      </c>
    </row>
    <row r="52" spans="1:18" ht="15.75">
      <c r="A52" s="26"/>
      <c r="B52" s="26"/>
      <c r="C52" s="27" t="s">
        <v>58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3827.3</v>
      </c>
      <c r="R52" s="37">
        <v>3827.3</v>
      </c>
    </row>
    <row r="53" spans="1:18" s="28" customFormat="1" ht="47.25">
      <c r="A53" s="29"/>
      <c r="B53" s="22" t="s">
        <v>48</v>
      </c>
      <c r="C53" s="23" t="s">
        <v>50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2915.13</v>
      </c>
      <c r="R53" s="37">
        <v>2915.13</v>
      </c>
    </row>
    <row r="54" spans="1:18" s="28" customFormat="1" ht="15.75">
      <c r="A54" s="29"/>
      <c r="B54" s="26" t="s">
        <v>21</v>
      </c>
      <c r="C54" s="41" t="s">
        <v>55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>
        <v>81.48</v>
      </c>
      <c r="R54" s="37">
        <v>81.48</v>
      </c>
    </row>
    <row r="55" spans="1:18" s="28" customFormat="1" ht="15.75">
      <c r="A55" s="29"/>
      <c r="B55" s="7"/>
      <c r="C55" s="39" t="s">
        <v>35</v>
      </c>
      <c r="D55" s="40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40">
        <v>34.6</v>
      </c>
      <c r="R55" s="40">
        <v>34.6</v>
      </c>
    </row>
    <row r="56" spans="1:18" s="28" customFormat="1" ht="15.75">
      <c r="A56" s="29"/>
      <c r="B56" s="7"/>
      <c r="C56" s="39" t="s">
        <v>52</v>
      </c>
      <c r="D56" s="40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40">
        <v>19.28</v>
      </c>
      <c r="R56" s="40">
        <v>19.28</v>
      </c>
    </row>
    <row r="57" spans="1:18" s="28" customFormat="1" ht="15.75">
      <c r="A57" s="29"/>
      <c r="B57" s="7"/>
      <c r="C57" s="39" t="s">
        <v>51</v>
      </c>
      <c r="D57" s="40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40">
        <v>9.6</v>
      </c>
      <c r="R57" s="40">
        <v>9.6</v>
      </c>
    </row>
    <row r="58" spans="1:18" s="28" customFormat="1" ht="15.75">
      <c r="A58" s="29"/>
      <c r="B58" s="7"/>
      <c r="C58" s="39" t="s">
        <v>53</v>
      </c>
      <c r="D58" s="40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0">
        <v>4</v>
      </c>
      <c r="R58" s="40">
        <v>4</v>
      </c>
    </row>
    <row r="59" spans="1:18" s="28" customFormat="1" ht="15.75">
      <c r="A59" s="29"/>
      <c r="B59" s="7"/>
      <c r="C59" s="39" t="s">
        <v>38</v>
      </c>
      <c r="D59" s="40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0">
        <v>14</v>
      </c>
      <c r="R59" s="40">
        <v>14</v>
      </c>
    </row>
    <row r="60" spans="1:18" s="28" customFormat="1" ht="15.75">
      <c r="A60" s="29"/>
      <c r="B60" s="26" t="s">
        <v>20</v>
      </c>
      <c r="C60" s="41" t="s">
        <v>56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>
        <v>2833.65</v>
      </c>
      <c r="R60" s="37">
        <v>2833.65</v>
      </c>
    </row>
    <row r="61" spans="1:18" s="28" customFormat="1" ht="15.75">
      <c r="A61" s="29"/>
      <c r="B61" s="26"/>
      <c r="C61" s="39" t="s">
        <v>57</v>
      </c>
      <c r="D61" s="40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40">
        <v>877.83</v>
      </c>
      <c r="R61" s="40">
        <v>877.83</v>
      </c>
    </row>
    <row r="62" spans="1:18" s="28" customFormat="1" ht="15.75">
      <c r="A62" s="29"/>
      <c r="B62" s="26"/>
      <c r="C62" s="39" t="s">
        <v>58</v>
      </c>
      <c r="D62" s="40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40">
        <v>1917.09</v>
      </c>
      <c r="R62" s="40">
        <v>1917.09</v>
      </c>
    </row>
    <row r="63" spans="1:18" s="28" customFormat="1" ht="31.5">
      <c r="A63" s="29"/>
      <c r="B63" s="7"/>
      <c r="C63" s="39" t="s">
        <v>65</v>
      </c>
      <c r="D63" s="40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0">
        <v>32.6</v>
      </c>
      <c r="R63" s="40">
        <v>32.6</v>
      </c>
    </row>
    <row r="64" spans="1:18" s="28" customFormat="1" ht="31.5">
      <c r="A64" s="29"/>
      <c r="B64" s="26"/>
      <c r="C64" s="39" t="s">
        <v>68</v>
      </c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40">
        <v>6.13</v>
      </c>
      <c r="R64" s="40">
        <v>6.13</v>
      </c>
    </row>
    <row r="65" spans="1:18" s="28" customFormat="1" ht="15.75">
      <c r="A65" s="29"/>
      <c r="B65" s="26"/>
      <c r="C65" s="27" t="s">
        <v>24</v>
      </c>
      <c r="D65" s="37">
        <f>D36+D29+D26+D11</f>
        <v>32018.190000000002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>
        <f>Q53+Q50+Q36+Q29+Q26+Q11</f>
        <v>7589.6</v>
      </c>
      <c r="R65" s="42" t="s">
        <v>69</v>
      </c>
    </row>
    <row r="67" ht="15.75">
      <c r="R67" s="5"/>
    </row>
    <row r="82" spans="2:3" ht="15.75">
      <c r="B82" s="49"/>
      <c r="C82" s="49"/>
    </row>
    <row r="83" spans="2:3" ht="15.75">
      <c r="B83" s="44"/>
      <c r="C83" s="44"/>
    </row>
    <row r="87" spans="2:3" ht="15.75">
      <c r="B87" s="49"/>
      <c r="C87" s="49"/>
    </row>
    <row r="88" spans="2:3" ht="15.75">
      <c r="B88" s="44"/>
      <c r="C88" s="44"/>
    </row>
    <row r="102" spans="2:3" ht="15.75">
      <c r="B102" s="43" t="s">
        <v>41</v>
      </c>
      <c r="C102" s="43"/>
    </row>
    <row r="103" spans="2:3" ht="15.75">
      <c r="B103" s="44" t="s">
        <v>39</v>
      </c>
      <c r="C103" s="44"/>
    </row>
    <row r="104" spans="2:3" ht="15.75">
      <c r="B104" s="1"/>
      <c r="C104" s="1"/>
    </row>
  </sheetData>
  <sheetProtection/>
  <mergeCells count="10">
    <mergeCell ref="C1:R1"/>
    <mergeCell ref="C2:R2"/>
    <mergeCell ref="A5:R5"/>
    <mergeCell ref="B87:C87"/>
    <mergeCell ref="B82:C82"/>
    <mergeCell ref="B83:C83"/>
    <mergeCell ref="C3:R3"/>
    <mergeCell ref="B6:R6"/>
    <mergeCell ref="B103:C103"/>
    <mergeCell ref="B88:C88"/>
  </mergeCells>
  <printOptions/>
  <pageMargins left="1.1811023622047245" right="0.1968503937007874" top="0.7874015748031497" bottom="0.7874015748031497" header="0.1968503937007874" footer="0.03937007874015748"/>
  <pageSetup firstPageNumber="36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2011-02-11T08:03:42Z</cp:lastPrinted>
  <dcterms:created xsi:type="dcterms:W3CDTF">2005-12-28T19:43:42Z</dcterms:created>
  <dcterms:modified xsi:type="dcterms:W3CDTF">2011-03-01T09:47:05Z</dcterms:modified>
  <cp:category/>
  <cp:version/>
  <cp:contentType/>
  <cp:contentStatus/>
</cp:coreProperties>
</file>