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3 квартал\сессия_август\ПОПРАВКА\Решение + приложения\"/>
    </mc:Choice>
  </mc:AlternateContent>
  <bookViews>
    <workbookView xWindow="480" yWindow="75" windowWidth="13050" windowHeight="10950"/>
  </bookViews>
  <sheets>
    <sheet name="пр 10" sheetId="11" r:id="rId1"/>
  </sheets>
  <definedNames>
    <definedName name="_xlnm.Print_Area" localSheetId="0">'пр 10'!$A$1:$E$31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E10" i="11" l="1"/>
  <c r="D10" i="11"/>
  <c r="E16" i="11" l="1"/>
  <c r="E15" i="11"/>
  <c r="E14" i="11"/>
  <c r="E12" i="11"/>
  <c r="D13" i="11" l="1"/>
  <c r="E13" i="11" s="1"/>
  <c r="D11" i="11" l="1"/>
  <c r="E11" i="11" s="1"/>
  <c r="E18" i="11" l="1"/>
  <c r="D9" i="11" l="1"/>
  <c r="E9" i="11" s="1"/>
</calcChain>
</file>

<file path=xl/sharedStrings.xml><?xml version="1.0" encoding="utf-8"?>
<sst xmlns="http://schemas.openxmlformats.org/spreadsheetml/2006/main" count="34" uniqueCount="34">
  <si>
    <t>(тыс.руб.)</t>
  </si>
  <si>
    <t xml:space="preserve">Утверждено 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</si>
  <si>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</si>
  <si>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</si>
  <si>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</si>
  <si>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</si>
  <si>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</si>
  <si>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</si>
  <si>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01 02 00 00 00 0000 000</t>
  </si>
  <si>
    <t>01 02 00 00 04 0000 710</t>
  </si>
  <si>
    <t>01 02 00 00 04 0000 810</t>
  </si>
  <si>
    <t>01 03 00 00 00 0000 000</t>
  </si>
  <si>
    <t>01 03 01 00 04 0000 810</t>
  </si>
  <si>
    <t>01 05 00 00 00 0000 000</t>
  </si>
  <si>
    <t>Изменение</t>
  </si>
  <si>
    <t>к Решению Думы ЗАТО Северск</t>
  </si>
  <si>
    <r>
      <t>от  09</t>
    </r>
    <r>
      <rPr>
        <u/>
        <sz val="12"/>
        <rFont val="Times New Roman"/>
        <family val="1"/>
        <charset val="204"/>
      </rPr>
      <t>.12.2021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20/1</t>
    </r>
  </si>
  <si>
    <t>Источники финансирования дефицита бюджета ЗАТО Северск на 2022 год</t>
  </si>
  <si>
    <t>Утверждено 
с учетом изменений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</si>
  <si>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</si>
  <si>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</si>
  <si>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</si>
  <si>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«Приложение 10</t>
  </si>
  <si>
    <t xml:space="preserve">Галецкая Марина Николаевна </t>
  </si>
  <si>
    <t>77 38 27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</si>
  <si>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</si>
  <si>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</si>
  <si>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</t>
  </si>
  <si>
    <t>01 03 01 00 04 2900 710</t>
  </si>
  <si>
    <t>Иные источники внутреннего финансирования дефицитов бюджетов</t>
  </si>
  <si>
    <t>01 06 00 00 00 0000 000</t>
  </si>
  <si>
    <t>Средства от продажи акций и иных форм участия в капитале, находящихся в собственности городских округов</t>
  </si>
  <si>
    <t>01 06 01 00 04 0000 630</t>
  </si>
  <si>
    <t>2 540,00;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</si>
</sst>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31"/>
  <sheetViews>
    <sheetView showZeros="0" tabSelected="1" view="pageBreakPreview" zoomScaleNormal="100" zoomScaleSheetLayoutView="100" workbookViewId="0">
      <selection activeCell="C1" sqref="C1"/>
    </sheetView>
  </sheetViews>
  <sheetFormatPr defaultColWidth="8.85546875" defaultRowHeight="15.75" x14ac:dyDescent="0.2"/>
  <cols>
    <col min="1" max="1" width="52.28515625" style="7" customWidth="1"/>
    <col min="2" max="2" width="24.28515625" style="7" customWidth="1"/>
    <col min="3" max="3" width="12.7109375" style="7" customWidth="1"/>
    <col min="4" max="4" width="12.7109375" style="1" customWidth="1"/>
    <col min="5" max="5" width="15.7109375" style="1" customWidth="1"/>
    <col min="6" max="6" width="18" style="1" customWidth="1"/>
    <col min="7" max="16384" width="8.85546875" style="1"/>
  </cols>
  <sheetData>
    <row r="1" spans="1:6" x14ac:dyDescent="0.2">
      <c r="C1" s="12" t="s">
        <v>22</v>
      </c>
      <c r="D1" s="7"/>
    </row>
    <row r="2" spans="1:6" x14ac:dyDescent="0.2">
      <c r="C2" s="12" t="s">
        <v>15</v>
      </c>
      <c r="D2" s="7"/>
    </row>
    <row r="3" spans="1:6" x14ac:dyDescent="0.2">
      <c r="C3" s="7" t="s">
        <v>16</v>
      </c>
      <c r="D3" s="7"/>
    </row>
    <row r="5" spans="1:6" ht="25.9" customHeight="1" x14ac:dyDescent="0.2">
      <c r="A5" s="21" t="s">
        <v>17</v>
      </c>
      <c r="B5" s="21"/>
      <c r="C5" s="21"/>
      <c r="D5" s="21"/>
      <c r="E5" s="21"/>
    </row>
    <row r="6" spans="1:6" ht="9" customHeight="1" x14ac:dyDescent="0.2"/>
    <row r="7" spans="1:6" ht="49.15" customHeight="1" x14ac:dyDescent="0.2">
      <c r="A7" s="19" t="s">
        <v>6</v>
      </c>
      <c r="B7" s="19" t="s">
        <v>7</v>
      </c>
      <c r="C7" s="3" t="s">
        <v>1</v>
      </c>
      <c r="D7" s="9" t="s">
        <v>14</v>
      </c>
      <c r="E7" s="2" t="s">
        <v>18</v>
      </c>
    </row>
    <row r="8" spans="1:6" ht="17.25" customHeight="1" x14ac:dyDescent="0.2">
      <c r="A8" s="19"/>
      <c r="B8" s="19"/>
      <c r="C8" s="20" t="s">
        <v>0</v>
      </c>
      <c r="D8" s="20"/>
      <c r="E8" s="20"/>
    </row>
    <row r="9" spans="1:6" ht="31.5" x14ac:dyDescent="0.2">
      <c r="A9" s="4" t="s">
        <v>5</v>
      </c>
      <c r="B9" s="2"/>
      <c r="C9" s="8">
        <v>25481.509999999995</v>
      </c>
      <c r="D9" s="10">
        <f>D10+D13+D17+D18</f>
        <v>59410.089999999982</v>
      </c>
      <c r="E9" s="10">
        <f t="shared" ref="E9" si="0">C9+D9</f>
        <v>84891.599999999977</v>
      </c>
      <c r="F9" s="11"/>
    </row>
    <row r="10" spans="1:6" ht="31.5" x14ac:dyDescent="0.2">
      <c r="A10" s="4" t="s">
        <v>2</v>
      </c>
      <c r="B10" s="17" t="s">
        <v>8</v>
      </c>
      <c r="C10" s="8">
        <v>60000</v>
      </c>
      <c r="D10" s="10">
        <f>D11+D12</f>
        <v>-32638.199999999997</v>
      </c>
      <c r="E10" s="10">
        <f>C10+D10</f>
        <v>27361.800000000003</v>
      </c>
    </row>
    <row r="11" spans="1:6" ht="47.25" x14ac:dyDescent="0.2">
      <c r="A11" s="4" t="s">
        <v>19</v>
      </c>
      <c r="B11" s="17" t="s">
        <v>9</v>
      </c>
      <c r="C11" s="8">
        <v>149508.28999999998</v>
      </c>
      <c r="D11" s="10">
        <f>-89508.29+56870.09</f>
        <v>-32638.199999999997</v>
      </c>
      <c r="E11" s="10">
        <f t="shared" ref="E11:E16" si="1">C11+D11</f>
        <v>116870.08999999998</v>
      </c>
    </row>
    <row r="12" spans="1:6" ht="47.25" x14ac:dyDescent="0.2">
      <c r="A12" s="4" t="s">
        <v>20</v>
      </c>
      <c r="B12" s="17" t="s">
        <v>10</v>
      </c>
      <c r="C12" s="8">
        <v>-89508.29</v>
      </c>
      <c r="D12" s="10"/>
      <c r="E12" s="10">
        <f t="shared" si="1"/>
        <v>-89508.29</v>
      </c>
    </row>
    <row r="13" spans="1:6" ht="31.5" x14ac:dyDescent="0.2">
      <c r="A13" s="4" t="s">
        <v>3</v>
      </c>
      <c r="B13" s="17" t="s">
        <v>11</v>
      </c>
      <c r="C13" s="8">
        <v>-60000</v>
      </c>
      <c r="D13" s="10">
        <f>D14+D15+D16</f>
        <v>89508.289999999979</v>
      </c>
      <c r="E13" s="10">
        <f t="shared" si="1"/>
        <v>29508.289999999979</v>
      </c>
    </row>
    <row r="14" spans="1:6" ht="225" customHeight="1" x14ac:dyDescent="0.2">
      <c r="A14" s="18" t="s">
        <v>27</v>
      </c>
      <c r="B14" s="17" t="s">
        <v>28</v>
      </c>
      <c r="C14" s="8"/>
      <c r="D14" s="8">
        <v>89508.29</v>
      </c>
      <c r="E14" s="10">
        <f t="shared" si="1"/>
        <v>89508.29</v>
      </c>
    </row>
    <row r="15" spans="1:6" ht="63" x14ac:dyDescent="0.2">
      <c r="A15" s="4" t="s">
        <v>21</v>
      </c>
      <c r="B15" s="2" t="s">
        <v>12</v>
      </c>
      <c r="C15" s="8">
        <v>-60000</v>
      </c>
      <c r="D15" s="8">
        <v>60000</v>
      </c>
      <c r="E15" s="10">
        <f t="shared" si="1"/>
        <v>0</v>
      </c>
    </row>
    <row r="16" spans="1:6" ht="75" customHeight="1" x14ac:dyDescent="0.2">
      <c r="A16" s="14" t="s">
        <v>25</v>
      </c>
      <c r="B16" s="2" t="s">
        <v>26</v>
      </c>
      <c r="C16" s="8"/>
      <c r="D16" s="8">
        <v>-60000</v>
      </c>
      <c r="E16" s="10">
        <f t="shared" si="1"/>
        <v>-60000</v>
      </c>
    </row>
    <row r="17" spans="1:5" ht="31.5" x14ac:dyDescent="0.2">
      <c r="A17" s="4" t="s">
        <v>4</v>
      </c>
      <c r="B17" s="2" t="s">
        <v>13</v>
      </c>
      <c r="C17" s="8">
        <v>25481.51</v>
      </c>
      <c r="D17" s="10"/>
      <c r="E17" s="13">
        <v>25481.51</v>
      </c>
    </row>
    <row r="18" spans="1:5" ht="31.5" x14ac:dyDescent="0.2">
      <c r="A18" s="14" t="s">
        <v>29</v>
      </c>
      <c r="B18" s="2" t="s">
        <v>30</v>
      </c>
      <c r="C18" s="15"/>
      <c r="D18" s="8">
        <v>2540</v>
      </c>
      <c r="E18" s="10">
        <f>C18+D18</f>
        <v>2540</v>
      </c>
    </row>
    <row r="19" spans="1:5" ht="47.25" x14ac:dyDescent="0.2">
      <c r="A19" s="14" t="s">
        <v>31</v>
      </c>
      <c r="B19" s="16" t="s">
        <v>32</v>
      </c>
      <c r="C19" s="15"/>
      <c r="D19" s="8">
        <v>2540</v>
      </c>
      <c r="E19" s="13" t="s">
        <v>33</v>
      </c>
    </row>
    <row r="29" spans="1:5" x14ac:dyDescent="0.2">
      <c r="A29" s="5" t="s">
        <v>23</v>
      </c>
    </row>
    <row r="30" spans="1:5" x14ac:dyDescent="0.2">
      <c r="A30" s="5" t="s">
        <v>24</v>
      </c>
    </row>
    <row r="31" spans="1:5" x14ac:dyDescent="0.2">
      <c r="A31" s="6">
        <v>44798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4">
    <mergeCell ref="B7:B8"/>
    <mergeCell ref="A7:A8"/>
    <mergeCell ref="C8:E8"/>
    <mergeCell ref="A5:E5"/>
  </mergeCells>
  <pageMargins left="0.78740157480314965" right="0.39370078740157483" top="0.59055118110236227" bottom="0.59055118110236227" header="0" footer="0.31496062992125984"/>
  <pageSetup paperSize="9" scale="75" firstPageNumber="283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10</vt:lpstr>
      <vt:lpstr>'пр 10'!Область_печати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2022-08-24T09:51:14Z</cp:lastPrinted>
  <dcterms:created xsi:type="dcterms:W3CDTF">2005-12-28T19:43:42Z</dcterms:created>
  <dcterms:modified xsi:type="dcterms:W3CDTF">2022-08-24T10:10:42Z</dcterms:modified>
</cp:coreProperties>
</file>