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'Отчет'!$15:$15</definedName>
  </definedNames>
  <calcPr fullCalcOnLoad="1"/>
</workbook>
</file>

<file path=xl/sharedStrings.xml><?xml version="1.0" encoding="utf-8"?>
<sst xmlns="http://schemas.openxmlformats.org/spreadsheetml/2006/main" count="886" uniqueCount="211">
  <si>
    <t xml:space="preserve"> </t>
  </si>
  <si>
    <t>Наименование</t>
  </si>
  <si>
    <t>Целевая статья</t>
  </si>
  <si>
    <t>3</t>
  </si>
  <si>
    <t>Nпп</t>
  </si>
  <si>
    <t>Код ГРБС</t>
  </si>
  <si>
    <t>(тыс.руб.)</t>
  </si>
  <si>
    <t>Муниципальная программа "Развитие предпринимательства в ЗАТО Северск"</t>
  </si>
  <si>
    <t>3000000</t>
  </si>
  <si>
    <t>Подпрограмма "Создание и развитие инфраструктуры поддержки предпринимательства в ЗАТО Северск Томской области"</t>
  </si>
  <si>
    <t>3010000</t>
  </si>
  <si>
    <t>Администрация ЗАТО Северск</t>
  </si>
  <si>
    <t>902</t>
  </si>
  <si>
    <t>за счет средств местного бюджета</t>
  </si>
  <si>
    <t>за счет средств областного бюджета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</si>
  <si>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</si>
  <si>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</t>
  </si>
  <si>
    <t>за счет средств федерального бюджета</t>
  </si>
  <si>
    <t>Подпрограмма "Создание общественной (социальной) среды, благоприятной для развития бизнеса"</t>
  </si>
  <si>
    <t>3030000</t>
  </si>
  <si>
    <t>Подпрограмма "Повышение доступности финансовых ресурсов для субъектов предпринимательской деятельности"</t>
  </si>
  <si>
    <t>3040000</t>
  </si>
  <si>
    <t>Муниципальная программа "Развитие физической культуры и спорта в ЗАТО Северск"</t>
  </si>
  <si>
    <t>3100000</t>
  </si>
  <si>
    <t>Подпрограмма "Развитие  физической культуры и массового спорта"</t>
  </si>
  <si>
    <t>3110000</t>
  </si>
  <si>
    <t>УМСП КиС Администрации ЗАТО Северск</t>
  </si>
  <si>
    <t>904</t>
  </si>
  <si>
    <t>Управление имущественных отношений Администрации ЗАТО Северск</t>
  </si>
  <si>
    <t>909</t>
  </si>
  <si>
    <t>УКС Администрации ЗАТО Северск</t>
  </si>
  <si>
    <t>953</t>
  </si>
  <si>
    <t>Расходы за счет остатков местного бюджета прошлых лет</t>
  </si>
  <si>
    <t>Подпрограмма "Развитие системы подготовки спортивного резерва"</t>
  </si>
  <si>
    <t>3120000</t>
  </si>
  <si>
    <t>Подпрограмма "Развитие детско-юношеского и массового хоккея"</t>
  </si>
  <si>
    <t>3130000</t>
  </si>
  <si>
    <t>Муниципальная программа "Молодежная политика в ЗАТО Северск"</t>
  </si>
  <si>
    <t>3200000</t>
  </si>
  <si>
    <t>Подпрограмма "Молодежь ЗАТО Северск"</t>
  </si>
  <si>
    <t>3210000</t>
  </si>
  <si>
    <t>Управление образования Администрации ЗАТО Северск</t>
  </si>
  <si>
    <t>907</t>
  </si>
  <si>
    <t>Подпрограмма "Семейная политика ЗАТО Северск"</t>
  </si>
  <si>
    <t>3220000</t>
  </si>
  <si>
    <t>Подпрограмма "Обеспечение жильем молодых семей ЗАТО Северск"</t>
  </si>
  <si>
    <t>3230000</t>
  </si>
  <si>
    <t>За счет остатков федерального бюджета прошлых лет</t>
  </si>
  <si>
    <t>Расходы по межбюджетным трансфертам за счет остатков средств областного бюджета прошлых лет</t>
  </si>
  <si>
    <t>Обеспечивающая подпрограмма</t>
  </si>
  <si>
    <t>3240000</t>
  </si>
  <si>
    <t>Муниципальная программа "Развитие культуры и туризма в ЗАТО Северск"</t>
  </si>
  <si>
    <t>3300000</t>
  </si>
  <si>
    <t>Подпрограмма "Развитие культуры в ЗАТО Северск"</t>
  </si>
  <si>
    <t>3310000</t>
  </si>
  <si>
    <t>Подпрограмма "Развитие внутреннего и въездного туризма на территории ЗАТО Северск"</t>
  </si>
  <si>
    <t>3320000</t>
  </si>
  <si>
    <t>Муниципальная программа "Развитие образования в ЗАТО Северск"</t>
  </si>
  <si>
    <t>3400000</t>
  </si>
  <si>
    <t>Подпрограмма "Развитие инфраструктуры образования ЗАТО Северск"</t>
  </si>
  <si>
    <t>3410000</t>
  </si>
  <si>
    <t>Подпрограмма  "Развитие муниципальной системы оценки качества образования"</t>
  </si>
  <si>
    <t>3420000</t>
  </si>
  <si>
    <t>Подпрограмма "Развитие системы выявления, сопровождения и поддержки одаренных детей"</t>
  </si>
  <si>
    <t>3430000</t>
  </si>
  <si>
    <t>Подпрограмма "Педагогические кадры"</t>
  </si>
  <si>
    <t>3440000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</si>
  <si>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</si>
  <si>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</si>
  <si>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бюджетного учреждения ЗАТО Северск "Централизованная бухгалтерия образовательных учреждений"</t>
  </si>
  <si>
    <t>3460000</t>
  </si>
  <si>
    <t>3470000</t>
  </si>
  <si>
    <t>Муниципальная программа "Социальная поддержка населения ЗАТО Северск"</t>
  </si>
  <si>
    <t>3500000</t>
  </si>
  <si>
    <t>Подпрограмма "Предоставление дополнительных мер социальной поддержки отдельным категориям граждан ЗАТО Северск"</t>
  </si>
  <si>
    <t>3510000</t>
  </si>
  <si>
    <t>УЖКХ ТиС</t>
  </si>
  <si>
    <t>952</t>
  </si>
  <si>
    <t>Подпрограмма "Поддержка общественных объединений и садоводческих обществ ЗАТО Северск"</t>
  </si>
  <si>
    <t>3520000</t>
  </si>
  <si>
    <t>Подпрограмма "Доступная среда"</t>
  </si>
  <si>
    <t>3530000</t>
  </si>
  <si>
    <t>Подпрограмма "Опека детей-сирот и детей, оставшихся без попечения родителей"</t>
  </si>
  <si>
    <t>3540000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</si>
  <si>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</si>
  <si>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</t>
  </si>
  <si>
    <t>Подпрограмма "Улучшение качественного состояния объектов улично-дорожной сети"</t>
  </si>
  <si>
    <t>3610000</t>
  </si>
  <si>
    <t>Подпрограмма "Содержание зеленых насаждений"</t>
  </si>
  <si>
    <t>3620000</t>
  </si>
  <si>
    <t>Подпрограмма "Создание комфортной среды в местах массового посещения"</t>
  </si>
  <si>
    <t>3630000</t>
  </si>
  <si>
    <t>Подпрограмма "Модернизация и устройство детских игровых площадок"</t>
  </si>
  <si>
    <t>3640000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</si>
  <si>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</si>
  <si>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</t>
  </si>
  <si>
    <t>Подпрограмма "Текущее содержание объектов улично-дорожной сети и внешнего благоустройства"</t>
  </si>
  <si>
    <t>3660000</t>
  </si>
  <si>
    <t>Обеспечивающая подпрограмма Управления жилищно-коммунального хозяйства, транспорта и связи</t>
  </si>
  <si>
    <t>3670000</t>
  </si>
  <si>
    <t>Обеспечивающая подпрограмма Управления капитального строительства</t>
  </si>
  <si>
    <t>3680000</t>
  </si>
  <si>
    <t>Муниципальная программа "Повышение энергоэффективности в ЗАТО Северск"</t>
  </si>
  <si>
    <t>3700000</t>
  </si>
  <si>
    <t>Подпрограмма "Энергосбережение в муниципальном секторе"</t>
  </si>
  <si>
    <t>3710000</t>
  </si>
  <si>
    <t>Подпрограмма "Энергосбережение в жилищном фонде"</t>
  </si>
  <si>
    <t>3720000</t>
  </si>
  <si>
    <t>Подпрограмма "Энергосбережение в коммунальной сфере и благоустройстве"</t>
  </si>
  <si>
    <t>3730000</t>
  </si>
  <si>
    <t>Муниципальная программа "Обеспечение доступным и комфортным жильем граждан ЗАТО Северск"</t>
  </si>
  <si>
    <t>3800000</t>
  </si>
  <si>
    <t>Подпрограмма "Строительство (приобретение) жилья и ликвидация аварийного жилищного фонда в ЗАТО Северск"</t>
  </si>
  <si>
    <t>3810000</t>
  </si>
  <si>
    <t>Подпрограмма "Содержание и управление многоквартирными домами в ЗАТО Северск"</t>
  </si>
  <si>
    <t>3820000</t>
  </si>
  <si>
    <t>Муниципальная программа "Улучшение жизнедеятельности внегородских территорий ЗАТО Северск"</t>
  </si>
  <si>
    <t>3900000</t>
  </si>
  <si>
    <t>Подпрограмма "Содержание и ремонт улично-дорожной сети внегородских территорий ЗАТО Северск"</t>
  </si>
  <si>
    <t>3910000</t>
  </si>
  <si>
    <t>УВГТ Администрации ЗАТО Северск</t>
  </si>
  <si>
    <t>954</t>
  </si>
  <si>
    <t>Подпрограмма "Благоустройство внегородских территорий ЗАТО Северск"</t>
  </si>
  <si>
    <t>3920000</t>
  </si>
  <si>
    <t>Подпрограмма "Развитие субъектов малых форм хозяйствования"</t>
  </si>
  <si>
    <t>3930000</t>
  </si>
  <si>
    <t>3940000</t>
  </si>
  <si>
    <t>Муниципальная программа "Обеспечение безопасности населения на территории ЗАТО Северск"</t>
  </si>
  <si>
    <t>4000000</t>
  </si>
  <si>
    <t>Подпрограмма "Профилактика преступлений и иных правонарушений на территории ЗАТО Северск"</t>
  </si>
  <si>
    <t>4010000</t>
  </si>
  <si>
    <t>Управление по делам защиты населения и территорий от чрезвычайных ситуаций Администрации ЗАТО Северск</t>
  </si>
  <si>
    <t>906</t>
  </si>
  <si>
    <t>Подпрограмма "Обеспечение первичных мер пожарной безопасности на территории ЗАТО Северск"</t>
  </si>
  <si>
    <t>4020000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</si>
  <si>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</si>
  <si>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</t>
  </si>
  <si>
    <t>Подпрограмма  "Повышение безопасности дорожного движения на территории ЗАТО Северск"</t>
  </si>
  <si>
    <t>4040000</t>
  </si>
  <si>
    <t>4050000</t>
  </si>
  <si>
    <t>Муниципальная программа "Охрана окружающей среды на территории ЗАТО Северск"</t>
  </si>
  <si>
    <t>4100000</t>
  </si>
  <si>
    <t>Подпрограмма "Чистый город"</t>
  </si>
  <si>
    <t>4110000</t>
  </si>
  <si>
    <t>КООСиПР</t>
  </si>
  <si>
    <t>919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</si>
  <si>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</si>
  <si>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</t>
  </si>
  <si>
    <t>4130000</t>
  </si>
  <si>
    <t>Муниципальная программа "Эффективное управление муниципальными финансами ЗАТО Северск"</t>
  </si>
  <si>
    <t>4200000</t>
  </si>
  <si>
    <t>Подпрограмма "Повышение качества и уровня автоматизации бюджетного процесса в ЗАТО Северск"</t>
  </si>
  <si>
    <t>4220000</t>
  </si>
  <si>
    <t>Финансовое управление Администрации ЗАТО Северск</t>
  </si>
  <si>
    <t>903</t>
  </si>
  <si>
    <t>Подпрограмма "Обеспечение устойчивости бюджета ЗАТО Северск"</t>
  </si>
  <si>
    <t>4230000</t>
  </si>
  <si>
    <t>4240000</t>
  </si>
  <si>
    <t>Муниципальная программа "Эффективное управление муниципальным имуществом ЗАТО Северск"</t>
  </si>
  <si>
    <t>4300000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</si>
  <si>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</si>
  <si>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</t>
  </si>
  <si>
    <t>Подпрограмма "Управление земельными ресурсами на территории ЗАТО Северск"</t>
  </si>
  <si>
    <t>4320000</t>
  </si>
  <si>
    <t>Подпрограмма  "Содержание, обслуживание и капитальный ремонт муниципального имущества ЗАТО Северск и общего имущества в многоквартирных домах"</t>
  </si>
  <si>
    <t>4330000</t>
  </si>
  <si>
    <t>Подпрограмма  "Обеспечение деятельности МАУ "Газета "Диалог" в части выполнения муниципального задания"</t>
  </si>
  <si>
    <t>4340000</t>
  </si>
  <si>
    <t>Подпрограмма  "Обеспечение устойчивого управления лесами ЗАТО Северск"</t>
  </si>
  <si>
    <t>4350000</t>
  </si>
  <si>
    <t>4360000</t>
  </si>
  <si>
    <t>Муниципальная программа "Профилактика алкоголизма, наркомании, токсикомании и ВИЧ-инфекции"</t>
  </si>
  <si>
    <t>4400000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</si>
  <si>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</si>
  <si>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4410000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</si>
  <si>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</si>
  <si>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</t>
  </si>
  <si>
    <t>Подпрограмма "Создание условий для эффективной реабилитации потребителей наркотиков"</t>
  </si>
  <si>
    <t>4440000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</si>
  <si>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</si>
  <si>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</t>
  </si>
  <si>
    <t>ВСЕГО:</t>
  </si>
  <si>
    <t>За счет средств местного бюджета:</t>
  </si>
  <si>
    <t>Расходы за счет остатков средств  местного бюджета прошлых лет:</t>
  </si>
  <si>
    <t>За счет средств федерального бюджета:</t>
  </si>
  <si>
    <t>Расходы за счет остатков средств  федерального бюджета прошлых лет:</t>
  </si>
  <si>
    <t>За счет средств областного бюджета:</t>
  </si>
  <si>
    <t>Расходы за счет остатков в средств областного бюджета прошлых лет:</t>
  </si>
  <si>
    <t>ОТЧЕТ
об исполнении муниципальных программ за счет средств бюджета
 ЗАТО Северск за  2015 год</t>
  </si>
  <si>
    <t>Утверждено
 на 2015 год</t>
  </si>
  <si>
    <t>Исполнено</t>
  </si>
  <si>
    <t xml:space="preserve">Процент исполнения </t>
  </si>
  <si>
    <t>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</si>
  <si>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</si>
  <si>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</si>
  <si>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</si>
  <si>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</si>
  <si>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</si>
  <si>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</si>
  <si>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</si>
  <si>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</si>
  <si>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</si>
  <si>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</si>
  <si>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</si>
  <si>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</si>
  <si>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</si>
  <si>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</si>
  <si>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</si>
  <si>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</si>
  <si>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>Приложение 7
к Решению Думы ЗАТО Северск
от 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 № 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</t>
    </r>
  </si>
  <si>
    <t>к Решению Думы ЗАТО Северск
от __26.05.2016___  № ___14/1_____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</si>
</sst>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40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 shrinkToFit="1"/>
    </xf>
    <xf numFmtId="166" fontId="3" fillId="0" borderId="0" xfId="0" applyNumberFormat="1" applyFont="1" applyAlignment="1">
      <alignment horizontal="right"/>
    </xf>
    <xf numFmtId="4" fontId="3" fillId="3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6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V379"/>
  <sheetViews>
    <sheetView showZeros="0" tabSelected="1" zoomScale="75" zoomScaleNormal="75" zoomScalePageLayoutView="0" workbookViewId="0" topLeftCell="A1">
      <selection activeCell="A379" sqref="A379"/>
    </sheetView>
  </sheetViews>
  <sheetFormatPr defaultColWidth="8.8515625" defaultRowHeight="12.75"/>
  <cols>
    <col min="1" max="1" width="6.00390625" style="11" customWidth="1"/>
    <col min="2" max="2" width="7.00390625" style="9" customWidth="1"/>
    <col min="3" max="3" width="50.8515625" style="10" customWidth="1"/>
    <col min="4" max="4" width="6.00390625" style="11" customWidth="1"/>
    <col min="5" max="5" width="8.7109375" style="11" customWidth="1"/>
    <col min="6" max="6" width="15.140625" style="5" customWidth="1"/>
    <col min="7" max="7" width="14.8515625" style="5" customWidth="1"/>
    <col min="8" max="8" width="6.7109375" style="4" customWidth="1"/>
    <col min="9" max="16384" width="8.8515625" style="4" customWidth="1"/>
  </cols>
  <sheetData>
    <row r="1" spans="1:9" ht="15.75">
      <c r="A1" s="9" t="s">
        <v>0</v>
      </c>
      <c r="F1" s="27" t="s">
        <v>209</v>
      </c>
      <c r="G1" s="27"/>
      <c r="H1" s="27"/>
      <c r="I1" s="27"/>
    </row>
    <row r="2" spans="1:9" ht="33" customHeight="1">
      <c r="A2" s="9"/>
      <c r="F2" s="27" t="s">
        <v>210</v>
      </c>
      <c r="G2" s="27"/>
      <c r="H2" s="27"/>
      <c r="I2" s="27"/>
    </row>
    <row r="3" spans="6:9" ht="15.75">
      <c r="F3" s="27"/>
      <c r="G3" s="27"/>
      <c r="H3" s="27"/>
      <c r="I3" s="27"/>
    </row>
    <row r="4" spans="1:9" ht="15.75">
      <c r="A4" s="11" t="s">
        <v>0</v>
      </c>
      <c r="F4" s="27"/>
      <c r="G4" s="27"/>
      <c r="H4" s="27"/>
      <c r="I4" s="27"/>
    </row>
    <row r="5" spans="1:7" ht="16.5" customHeight="1">
      <c r="A5" s="11" t="s">
        <v>0</v>
      </c>
      <c r="C5" s="12"/>
      <c r="F5" s="8"/>
      <c r="G5" s="8"/>
    </row>
    <row r="6" spans="1:8" ht="55.5" customHeight="1">
      <c r="A6" s="32" t="s">
        <v>188</v>
      </c>
      <c r="B6" s="33"/>
      <c r="C6" s="33"/>
      <c r="D6" s="33"/>
      <c r="E6" s="33"/>
      <c r="F6" s="33"/>
      <c r="G6" s="33"/>
      <c r="H6" s="33"/>
    </row>
    <row r="7" ht="15.75" hidden="1"/>
    <row r="8" ht="15.75" hidden="1"/>
    <row r="9" ht="15.75" hidden="1"/>
    <row r="10" ht="15.75" hidden="1"/>
    <row r="11" ht="15.75" hidden="1"/>
    <row r="12" ht="15.75" hidden="1"/>
    <row r="13" spans="6:7" ht="15.75">
      <c r="F13" s="4"/>
      <c r="G13" s="21" t="s">
        <v>6</v>
      </c>
    </row>
    <row r="14" spans="1:48" s="6" customFormat="1" ht="90.75" customHeight="1">
      <c r="A14" s="13" t="s">
        <v>4</v>
      </c>
      <c r="B14" s="28" t="s">
        <v>1</v>
      </c>
      <c r="C14" s="28"/>
      <c r="D14" s="14" t="s">
        <v>5</v>
      </c>
      <c r="E14" s="14" t="s">
        <v>2</v>
      </c>
      <c r="F14" s="22" t="s">
        <v>189</v>
      </c>
      <c r="G14" s="22" t="s">
        <v>190</v>
      </c>
      <c r="H14" s="14" t="s">
        <v>191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s="6" customFormat="1" ht="14.25" customHeight="1">
      <c r="A15" s="13">
        <v>1</v>
      </c>
      <c r="B15" s="29">
        <v>2</v>
      </c>
      <c r="C15" s="29"/>
      <c r="D15" s="15" t="s">
        <v>3</v>
      </c>
      <c r="E15" s="13">
        <v>4</v>
      </c>
      <c r="F15" s="13">
        <v>5</v>
      </c>
      <c r="G15" s="13">
        <v>6</v>
      </c>
      <c r="H15" s="15" t="s">
        <v>192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31.5" customHeight="1">
      <c r="A16" s="25" t="s">
        <v>193</v>
      </c>
      <c r="B16" s="30" t="s">
        <v>7</v>
      </c>
      <c r="C16" s="31"/>
      <c r="D16" s="15"/>
      <c r="E16" s="15" t="s">
        <v>8</v>
      </c>
      <c r="F16" s="18">
        <v>18841.15</v>
      </c>
      <c r="G16" s="19">
        <v>18541.15</v>
      </c>
      <c r="H16" s="23">
        <f>G16/F16*100</f>
        <v>98.40774050416243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31.5" customHeight="1">
      <c r="A17" s="25"/>
      <c r="B17" s="30" t="s">
        <v>9</v>
      </c>
      <c r="C17" s="31"/>
      <c r="D17" s="15"/>
      <c r="E17" s="15" t="s">
        <v>10</v>
      </c>
      <c r="F17" s="18">
        <v>5608.42</v>
      </c>
      <c r="G17" s="19">
        <v>5608.42</v>
      </c>
      <c r="H17" s="23">
        <f aca="true" t="shared" si="0" ref="H17:H80">G17/F17*100</f>
        <v>100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8" ht="15" customHeight="1">
      <c r="A18" s="25"/>
      <c r="B18" s="16"/>
      <c r="C18" s="20" t="s">
        <v>11</v>
      </c>
      <c r="D18" s="15" t="s">
        <v>12</v>
      </c>
      <c r="E18" s="15" t="s">
        <v>10</v>
      </c>
      <c r="F18" s="18">
        <v>5608.42</v>
      </c>
      <c r="G18" s="19">
        <v>5608.42</v>
      </c>
      <c r="H18" s="23">
        <f t="shared" si="0"/>
        <v>100</v>
      </c>
    </row>
    <row r="19" spans="1:8" ht="15" customHeight="1">
      <c r="A19" s="25"/>
      <c r="B19" s="16"/>
      <c r="C19" s="20" t="s">
        <v>13</v>
      </c>
      <c r="D19" s="15" t="s">
        <v>12</v>
      </c>
      <c r="E19" s="15" t="s">
        <v>10</v>
      </c>
      <c r="F19" s="18">
        <v>2593</v>
      </c>
      <c r="G19" s="19">
        <v>2593</v>
      </c>
      <c r="H19" s="23">
        <f t="shared" si="0"/>
        <v>100</v>
      </c>
    </row>
    <row r="20" spans="1:8" ht="15" customHeight="1">
      <c r="A20" s="25"/>
      <c r="B20" s="16"/>
      <c r="C20" s="20" t="s">
        <v>14</v>
      </c>
      <c r="D20" s="15" t="s">
        <v>12</v>
      </c>
      <c r="E20" s="15" t="s">
        <v>10</v>
      </c>
      <c r="F20" s="18">
        <v>3015.42</v>
      </c>
      <c r="G20" s="19">
        <v>3015.42</v>
      </c>
      <c r="H20" s="23">
        <f t="shared" si="0"/>
        <v>100</v>
      </c>
    </row>
    <row r="21" spans="1:8" ht="96" customHeight="1">
      <c r="A21" s="25"/>
      <c r="B21" s="30" t="s">
        <v>15</v>
      </c>
      <c r="C21" s="31"/>
      <c r="D21" s="15"/>
      <c r="E21" s="15" t="s">
        <v>16</v>
      </c>
      <c r="F21" s="18">
        <v>6894.9</v>
      </c>
      <c r="G21" s="19">
        <v>6894.9</v>
      </c>
      <c r="H21" s="23">
        <f t="shared" si="0"/>
        <v>100</v>
      </c>
    </row>
    <row r="22" spans="1:8" ht="15" customHeight="1">
      <c r="A22" s="25"/>
      <c r="B22" s="16"/>
      <c r="C22" s="20" t="s">
        <v>11</v>
      </c>
      <c r="D22" s="15" t="s">
        <v>12</v>
      </c>
      <c r="E22" s="15" t="s">
        <v>16</v>
      </c>
      <c r="F22" s="18">
        <v>6894.9</v>
      </c>
      <c r="G22" s="19">
        <v>6894.9</v>
      </c>
      <c r="H22" s="23">
        <f t="shared" si="0"/>
        <v>100</v>
      </c>
    </row>
    <row r="23" spans="1:8" ht="15" customHeight="1">
      <c r="A23" s="25"/>
      <c r="B23" s="16"/>
      <c r="C23" s="20" t="s">
        <v>13</v>
      </c>
      <c r="D23" s="15" t="s">
        <v>12</v>
      </c>
      <c r="E23" s="15" t="s">
        <v>16</v>
      </c>
      <c r="F23" s="18">
        <v>394.9</v>
      </c>
      <c r="G23" s="19">
        <v>394.9</v>
      </c>
      <c r="H23" s="23">
        <f t="shared" si="0"/>
        <v>100</v>
      </c>
    </row>
    <row r="24" spans="1:8" ht="15" customHeight="1">
      <c r="A24" s="25"/>
      <c r="B24" s="16"/>
      <c r="C24" s="20" t="s">
        <v>17</v>
      </c>
      <c r="D24" s="15" t="s">
        <v>12</v>
      </c>
      <c r="E24" s="15" t="s">
        <v>16</v>
      </c>
      <c r="F24" s="18">
        <v>6500</v>
      </c>
      <c r="G24" s="19">
        <v>6500</v>
      </c>
      <c r="H24" s="23">
        <f t="shared" si="0"/>
        <v>100</v>
      </c>
    </row>
    <row r="25" spans="1:8" ht="31.5" customHeight="1">
      <c r="A25" s="25"/>
      <c r="B25" s="30" t="s">
        <v>18</v>
      </c>
      <c r="C25" s="31"/>
      <c r="D25" s="15"/>
      <c r="E25" s="15" t="s">
        <v>19</v>
      </c>
      <c r="F25" s="18">
        <v>388.83</v>
      </c>
      <c r="G25" s="19">
        <v>88.82</v>
      </c>
      <c r="H25" s="23">
        <f t="shared" si="0"/>
        <v>22.84288763727079</v>
      </c>
    </row>
    <row r="26" spans="1:8" ht="15" customHeight="1">
      <c r="A26" s="15"/>
      <c r="B26" s="16"/>
      <c r="C26" s="20" t="s">
        <v>11</v>
      </c>
      <c r="D26" s="15" t="s">
        <v>12</v>
      </c>
      <c r="E26" s="15" t="s">
        <v>19</v>
      </c>
      <c r="F26" s="18">
        <v>388.83</v>
      </c>
      <c r="G26" s="19">
        <v>88.82</v>
      </c>
      <c r="H26" s="23">
        <f t="shared" si="0"/>
        <v>22.84288763727079</v>
      </c>
    </row>
    <row r="27" spans="1:8" ht="15" customHeight="1">
      <c r="A27" s="15"/>
      <c r="B27" s="16"/>
      <c r="C27" s="20" t="s">
        <v>13</v>
      </c>
      <c r="D27" s="15" t="s">
        <v>12</v>
      </c>
      <c r="E27" s="15" t="s">
        <v>19</v>
      </c>
      <c r="F27" s="18">
        <v>388.83</v>
      </c>
      <c r="G27" s="19">
        <v>88.82</v>
      </c>
      <c r="H27" s="23">
        <f t="shared" si="0"/>
        <v>22.84288763727079</v>
      </c>
    </row>
    <row r="28" spans="1:8" ht="43.5" customHeight="1">
      <c r="A28" s="15"/>
      <c r="B28" s="30" t="s">
        <v>20</v>
      </c>
      <c r="C28" s="31"/>
      <c r="D28" s="15"/>
      <c r="E28" s="15" t="s">
        <v>21</v>
      </c>
      <c r="F28" s="18">
        <v>5949</v>
      </c>
      <c r="G28" s="19">
        <v>5949</v>
      </c>
      <c r="H28" s="23">
        <f t="shared" si="0"/>
        <v>100</v>
      </c>
    </row>
    <row r="29" spans="1:8" ht="26.25" customHeight="1">
      <c r="A29" s="15"/>
      <c r="B29" s="16"/>
      <c r="C29" s="20" t="s">
        <v>11</v>
      </c>
      <c r="D29" s="15" t="s">
        <v>12</v>
      </c>
      <c r="E29" s="15" t="s">
        <v>21</v>
      </c>
      <c r="F29" s="18">
        <v>5949</v>
      </c>
      <c r="G29" s="19">
        <v>5949</v>
      </c>
      <c r="H29" s="23">
        <f t="shared" si="0"/>
        <v>100</v>
      </c>
    </row>
    <row r="30" spans="1:8" ht="15" customHeight="1">
      <c r="A30" s="15"/>
      <c r="B30" s="16"/>
      <c r="C30" s="20" t="s">
        <v>14</v>
      </c>
      <c r="D30" s="15" t="s">
        <v>12</v>
      </c>
      <c r="E30" s="15" t="s">
        <v>21</v>
      </c>
      <c r="F30" s="18">
        <v>5949</v>
      </c>
      <c r="G30" s="19">
        <v>5949</v>
      </c>
      <c r="H30" s="23">
        <f t="shared" si="0"/>
        <v>100</v>
      </c>
    </row>
    <row r="31" spans="1:8" ht="31.5" customHeight="1">
      <c r="A31" s="25" t="s">
        <v>194</v>
      </c>
      <c r="B31" s="30" t="s">
        <v>22</v>
      </c>
      <c r="C31" s="31"/>
      <c r="D31" s="15"/>
      <c r="E31" s="15" t="s">
        <v>23</v>
      </c>
      <c r="F31" s="18">
        <v>449427.54</v>
      </c>
      <c r="G31" s="19">
        <v>448452.11</v>
      </c>
      <c r="H31" s="23">
        <f t="shared" si="0"/>
        <v>99.78296167609132</v>
      </c>
    </row>
    <row r="32" spans="1:8" ht="31.5" customHeight="1">
      <c r="A32" s="25"/>
      <c r="B32" s="30" t="s">
        <v>24</v>
      </c>
      <c r="C32" s="31"/>
      <c r="D32" s="15"/>
      <c r="E32" s="15" t="s">
        <v>25</v>
      </c>
      <c r="F32" s="18">
        <v>237550.38</v>
      </c>
      <c r="G32" s="19">
        <v>236662.62</v>
      </c>
      <c r="H32" s="23">
        <f t="shared" si="0"/>
        <v>99.62628559045032</v>
      </c>
    </row>
    <row r="33" spans="1:8" ht="15" customHeight="1">
      <c r="A33" s="6"/>
      <c r="B33" s="16"/>
      <c r="C33" s="20" t="s">
        <v>26</v>
      </c>
      <c r="D33" s="15" t="s">
        <v>27</v>
      </c>
      <c r="E33" s="15" t="s">
        <v>25</v>
      </c>
      <c r="F33" s="18">
        <v>214003</v>
      </c>
      <c r="G33" s="19">
        <v>214000.22</v>
      </c>
      <c r="H33" s="23">
        <f t="shared" si="0"/>
        <v>99.99870095279039</v>
      </c>
    </row>
    <row r="34" spans="1:8" ht="15" customHeight="1">
      <c r="A34" s="25"/>
      <c r="B34" s="16"/>
      <c r="C34" s="20" t="s">
        <v>13</v>
      </c>
      <c r="D34" s="15" t="s">
        <v>27</v>
      </c>
      <c r="E34" s="15" t="s">
        <v>25</v>
      </c>
      <c r="F34" s="18">
        <v>46657.63</v>
      </c>
      <c r="G34" s="19">
        <v>46654.85</v>
      </c>
      <c r="H34" s="23">
        <f t="shared" si="0"/>
        <v>99.99404170336128</v>
      </c>
    </row>
    <row r="35" spans="1:8" ht="15" customHeight="1">
      <c r="A35" s="25"/>
      <c r="B35" s="16"/>
      <c r="C35" s="20" t="s">
        <v>14</v>
      </c>
      <c r="D35" s="15" t="s">
        <v>27</v>
      </c>
      <c r="E35" s="15" t="s">
        <v>25</v>
      </c>
      <c r="F35" s="18">
        <v>167345.38</v>
      </c>
      <c r="G35" s="19">
        <v>167345.38</v>
      </c>
      <c r="H35" s="23">
        <f t="shared" si="0"/>
        <v>100</v>
      </c>
    </row>
    <row r="36" spans="1:8" ht="31.5" customHeight="1">
      <c r="A36" s="25"/>
      <c r="B36" s="16"/>
      <c r="C36" s="20" t="s">
        <v>28</v>
      </c>
      <c r="D36" s="15" t="s">
        <v>29</v>
      </c>
      <c r="E36" s="15" t="s">
        <v>25</v>
      </c>
      <c r="F36" s="18">
        <v>11900</v>
      </c>
      <c r="G36" s="19">
        <v>11900</v>
      </c>
      <c r="H36" s="23">
        <f t="shared" si="0"/>
        <v>100</v>
      </c>
    </row>
    <row r="37" spans="1:8" ht="15" customHeight="1">
      <c r="A37" s="25"/>
      <c r="B37" s="16"/>
      <c r="C37" s="20" t="s">
        <v>13</v>
      </c>
      <c r="D37" s="15" t="s">
        <v>29</v>
      </c>
      <c r="E37" s="15" t="s">
        <v>25</v>
      </c>
      <c r="F37" s="18">
        <v>11900</v>
      </c>
      <c r="G37" s="19">
        <v>11900</v>
      </c>
      <c r="H37" s="23">
        <f t="shared" si="0"/>
        <v>100</v>
      </c>
    </row>
    <row r="38" spans="1:8" ht="15" customHeight="1">
      <c r="A38" s="25"/>
      <c r="B38" s="16"/>
      <c r="C38" s="20" t="s">
        <v>30</v>
      </c>
      <c r="D38" s="15" t="s">
        <v>31</v>
      </c>
      <c r="E38" s="15" t="s">
        <v>25</v>
      </c>
      <c r="F38" s="18">
        <v>11647.38</v>
      </c>
      <c r="G38" s="19">
        <v>10762.4</v>
      </c>
      <c r="H38" s="23">
        <f t="shared" si="0"/>
        <v>92.40189639215</v>
      </c>
    </row>
    <row r="39" spans="1:8" ht="15" customHeight="1">
      <c r="A39" s="25"/>
      <c r="B39" s="16"/>
      <c r="C39" s="20" t="s">
        <v>13</v>
      </c>
      <c r="D39" s="15" t="s">
        <v>31</v>
      </c>
      <c r="E39" s="15" t="s">
        <v>25</v>
      </c>
      <c r="F39" s="18">
        <v>9736.51</v>
      </c>
      <c r="G39" s="19">
        <v>9672.32</v>
      </c>
      <c r="H39" s="23">
        <f t="shared" si="0"/>
        <v>99.3407288648602</v>
      </c>
    </row>
    <row r="40" spans="1:8" ht="15" customHeight="1">
      <c r="A40" s="25"/>
      <c r="B40" s="16"/>
      <c r="C40" s="20" t="s">
        <v>32</v>
      </c>
      <c r="D40" s="15" t="s">
        <v>31</v>
      </c>
      <c r="E40" s="15" t="s">
        <v>25</v>
      </c>
      <c r="F40" s="18">
        <v>1910.87</v>
      </c>
      <c r="G40" s="19">
        <v>1090.08</v>
      </c>
      <c r="H40" s="23">
        <f t="shared" si="0"/>
        <v>57.046266883670796</v>
      </c>
    </row>
    <row r="41" spans="1:8" ht="31.5" customHeight="1">
      <c r="A41" s="25"/>
      <c r="B41" s="30" t="s">
        <v>33</v>
      </c>
      <c r="C41" s="31"/>
      <c r="D41" s="15"/>
      <c r="E41" s="15" t="s">
        <v>34</v>
      </c>
      <c r="F41" s="18">
        <v>211577.15</v>
      </c>
      <c r="G41" s="19">
        <v>211489.48</v>
      </c>
      <c r="H41" s="23">
        <f t="shared" si="0"/>
        <v>99.95856357834484</v>
      </c>
    </row>
    <row r="42" spans="1:8" ht="15" customHeight="1">
      <c r="A42" s="25"/>
      <c r="B42" s="16"/>
      <c r="C42" s="20" t="s">
        <v>26</v>
      </c>
      <c r="D42" s="15" t="s">
        <v>27</v>
      </c>
      <c r="E42" s="15" t="s">
        <v>34</v>
      </c>
      <c r="F42" s="18">
        <v>211577.15</v>
      </c>
      <c r="G42" s="19">
        <v>211489.48</v>
      </c>
      <c r="H42" s="23">
        <f t="shared" si="0"/>
        <v>99.95856357834484</v>
      </c>
    </row>
    <row r="43" spans="1:8" ht="15" customHeight="1">
      <c r="A43" s="25"/>
      <c r="B43" s="16"/>
      <c r="C43" s="20" t="s">
        <v>13</v>
      </c>
      <c r="D43" s="15" t="s">
        <v>27</v>
      </c>
      <c r="E43" s="15" t="s">
        <v>34</v>
      </c>
      <c r="F43" s="18">
        <v>179122.35</v>
      </c>
      <c r="G43" s="19">
        <v>179122.15</v>
      </c>
      <c r="H43" s="23">
        <f t="shared" si="0"/>
        <v>99.99988834447515</v>
      </c>
    </row>
    <row r="44" spans="1:8" ht="15" customHeight="1">
      <c r="A44" s="15"/>
      <c r="B44" s="16"/>
      <c r="C44" s="20" t="s">
        <v>32</v>
      </c>
      <c r="D44" s="15" t="s">
        <v>27</v>
      </c>
      <c r="E44" s="15" t="s">
        <v>34</v>
      </c>
      <c r="F44" s="18">
        <v>205</v>
      </c>
      <c r="G44" s="19">
        <v>196.32</v>
      </c>
      <c r="H44" s="23">
        <f t="shared" si="0"/>
        <v>95.76585365853659</v>
      </c>
    </row>
    <row r="45" spans="1:8" ht="15" customHeight="1">
      <c r="A45" s="6"/>
      <c r="B45" s="16"/>
      <c r="C45" s="20" t="s">
        <v>14</v>
      </c>
      <c r="D45" s="15" t="s">
        <v>27</v>
      </c>
      <c r="E45" s="15" t="s">
        <v>34</v>
      </c>
      <c r="F45" s="18">
        <v>32249.8</v>
      </c>
      <c r="G45" s="19">
        <v>32171.02</v>
      </c>
      <c r="H45" s="23">
        <f t="shared" si="0"/>
        <v>99.7557194153142</v>
      </c>
    </row>
    <row r="46" spans="1:8" ht="42.75" customHeight="1">
      <c r="A46" s="15"/>
      <c r="B46" s="30" t="s">
        <v>35</v>
      </c>
      <c r="C46" s="31"/>
      <c r="D46" s="15"/>
      <c r="E46" s="15" t="s">
        <v>36</v>
      </c>
      <c r="F46" s="18">
        <v>300</v>
      </c>
      <c r="G46" s="19">
        <v>300</v>
      </c>
      <c r="H46" s="23">
        <f t="shared" si="0"/>
        <v>100</v>
      </c>
    </row>
    <row r="47" spans="1:8" ht="15" customHeight="1">
      <c r="A47" s="25"/>
      <c r="B47" s="16"/>
      <c r="C47" s="20" t="s">
        <v>26</v>
      </c>
      <c r="D47" s="15" t="s">
        <v>27</v>
      </c>
      <c r="E47" s="15" t="s">
        <v>36</v>
      </c>
      <c r="F47" s="18">
        <v>300</v>
      </c>
      <c r="G47" s="19">
        <v>300</v>
      </c>
      <c r="H47" s="23">
        <f t="shared" si="0"/>
        <v>100</v>
      </c>
    </row>
    <row r="48" spans="1:8" ht="15" customHeight="1">
      <c r="A48" s="25"/>
      <c r="B48" s="16"/>
      <c r="C48" s="20" t="s">
        <v>13</v>
      </c>
      <c r="D48" s="15" t="s">
        <v>27</v>
      </c>
      <c r="E48" s="15" t="s">
        <v>36</v>
      </c>
      <c r="F48" s="18">
        <v>300</v>
      </c>
      <c r="G48" s="19">
        <v>300</v>
      </c>
      <c r="H48" s="23">
        <f t="shared" si="0"/>
        <v>100</v>
      </c>
    </row>
    <row r="49" spans="1:8" ht="15" customHeight="1">
      <c r="A49" s="25" t="s">
        <v>195</v>
      </c>
      <c r="B49" s="30" t="s">
        <v>37</v>
      </c>
      <c r="C49" s="31"/>
      <c r="D49" s="15"/>
      <c r="E49" s="15" t="s">
        <v>38</v>
      </c>
      <c r="F49" s="18">
        <v>106081.48</v>
      </c>
      <c r="G49" s="19">
        <v>98263.81</v>
      </c>
      <c r="H49" s="23">
        <f t="shared" si="0"/>
        <v>92.63050440095671</v>
      </c>
    </row>
    <row r="50" spans="1:8" ht="15" customHeight="1">
      <c r="A50" s="25"/>
      <c r="B50" s="30" t="s">
        <v>39</v>
      </c>
      <c r="C50" s="31"/>
      <c r="D50" s="15"/>
      <c r="E50" s="15" t="s">
        <v>40</v>
      </c>
      <c r="F50" s="18">
        <v>4218.6</v>
      </c>
      <c r="G50" s="19">
        <v>4218.59</v>
      </c>
      <c r="H50" s="23">
        <f t="shared" si="0"/>
        <v>99.99976295453467</v>
      </c>
    </row>
    <row r="51" spans="1:8" ht="15" customHeight="1">
      <c r="A51" s="25"/>
      <c r="B51" s="16"/>
      <c r="C51" s="20" t="s">
        <v>26</v>
      </c>
      <c r="D51" s="15" t="s">
        <v>27</v>
      </c>
      <c r="E51" s="15" t="s">
        <v>40</v>
      </c>
      <c r="F51" s="18">
        <v>3373.9</v>
      </c>
      <c r="G51" s="19">
        <v>3373.9</v>
      </c>
      <c r="H51" s="23">
        <f t="shared" si="0"/>
        <v>100</v>
      </c>
    </row>
    <row r="52" spans="1:8" ht="15" customHeight="1">
      <c r="A52" s="25"/>
      <c r="B52" s="16"/>
      <c r="C52" s="20" t="s">
        <v>13</v>
      </c>
      <c r="D52" s="15" t="s">
        <v>27</v>
      </c>
      <c r="E52" s="15" t="s">
        <v>40</v>
      </c>
      <c r="F52" s="18">
        <v>3373.9</v>
      </c>
      <c r="G52" s="19">
        <v>3373.9</v>
      </c>
      <c r="H52" s="23">
        <f t="shared" si="0"/>
        <v>100</v>
      </c>
    </row>
    <row r="53" spans="1:8" ht="15" customHeight="1">
      <c r="A53" s="25"/>
      <c r="B53" s="16"/>
      <c r="C53" s="20" t="s">
        <v>41</v>
      </c>
      <c r="D53" s="15" t="s">
        <v>42</v>
      </c>
      <c r="E53" s="15" t="s">
        <v>40</v>
      </c>
      <c r="F53" s="18">
        <v>844.7</v>
      </c>
      <c r="G53" s="19">
        <v>844.69</v>
      </c>
      <c r="H53" s="23">
        <f t="shared" si="0"/>
        <v>99.99881614774476</v>
      </c>
    </row>
    <row r="54" spans="1:8" ht="15" customHeight="1">
      <c r="A54" s="25"/>
      <c r="B54" s="16"/>
      <c r="C54" s="20" t="s">
        <v>13</v>
      </c>
      <c r="D54" s="15" t="s">
        <v>42</v>
      </c>
      <c r="E54" s="15" t="s">
        <v>40</v>
      </c>
      <c r="F54" s="18">
        <v>844.7</v>
      </c>
      <c r="G54" s="19">
        <v>844.69</v>
      </c>
      <c r="H54" s="23">
        <f t="shared" si="0"/>
        <v>99.99881614774476</v>
      </c>
    </row>
    <row r="55" spans="1:8" ht="15" customHeight="1">
      <c r="A55" s="25"/>
      <c r="B55" s="30" t="s">
        <v>43</v>
      </c>
      <c r="C55" s="31"/>
      <c r="D55" s="15"/>
      <c r="E55" s="15" t="s">
        <v>44</v>
      </c>
      <c r="F55" s="18">
        <v>64516.6</v>
      </c>
      <c r="G55" s="19">
        <v>63757.31</v>
      </c>
      <c r="H55" s="23">
        <f t="shared" si="0"/>
        <v>98.82310909130364</v>
      </c>
    </row>
    <row r="56" spans="1:8" ht="15" customHeight="1">
      <c r="A56" s="25"/>
      <c r="B56" s="16"/>
      <c r="C56" s="20" t="s">
        <v>26</v>
      </c>
      <c r="D56" s="15" t="s">
        <v>27</v>
      </c>
      <c r="E56" s="15" t="s">
        <v>44</v>
      </c>
      <c r="F56" s="18">
        <v>59396.82</v>
      </c>
      <c r="G56" s="19">
        <v>59396.82</v>
      </c>
      <c r="H56" s="23">
        <f t="shared" si="0"/>
        <v>100</v>
      </c>
    </row>
    <row r="57" spans="1:8" ht="15" customHeight="1">
      <c r="A57" s="25"/>
      <c r="B57" s="16"/>
      <c r="C57" s="20" t="s">
        <v>13</v>
      </c>
      <c r="D57" s="15" t="s">
        <v>27</v>
      </c>
      <c r="E57" s="15" t="s">
        <v>44</v>
      </c>
      <c r="F57" s="18">
        <v>53285.53</v>
      </c>
      <c r="G57" s="19">
        <v>53285.53</v>
      </c>
      <c r="H57" s="23">
        <f t="shared" si="0"/>
        <v>100</v>
      </c>
    </row>
    <row r="58" spans="1:8" ht="15" customHeight="1">
      <c r="A58" s="25"/>
      <c r="B58" s="16"/>
      <c r="C58" s="20" t="s">
        <v>14</v>
      </c>
      <c r="D58" s="15" t="s">
        <v>27</v>
      </c>
      <c r="E58" s="15" t="s">
        <v>44</v>
      </c>
      <c r="F58" s="18">
        <v>6111.28</v>
      </c>
      <c r="G58" s="19">
        <v>6111.28</v>
      </c>
      <c r="H58" s="23">
        <f t="shared" si="0"/>
        <v>100</v>
      </c>
    </row>
    <row r="59" spans="1:8" ht="15" customHeight="1">
      <c r="A59" s="25"/>
      <c r="B59" s="16"/>
      <c r="C59" s="20" t="s">
        <v>41</v>
      </c>
      <c r="D59" s="15" t="s">
        <v>42</v>
      </c>
      <c r="E59" s="15" t="s">
        <v>44</v>
      </c>
      <c r="F59" s="18">
        <v>4215.93</v>
      </c>
      <c r="G59" s="19">
        <v>4215.93</v>
      </c>
      <c r="H59" s="23">
        <f t="shared" si="0"/>
        <v>100</v>
      </c>
    </row>
    <row r="60" spans="1:8" ht="15" customHeight="1">
      <c r="A60" s="25"/>
      <c r="B60" s="16"/>
      <c r="C60" s="20" t="s">
        <v>13</v>
      </c>
      <c r="D60" s="15" t="s">
        <v>42</v>
      </c>
      <c r="E60" s="15" t="s">
        <v>44</v>
      </c>
      <c r="F60" s="18">
        <v>238.92</v>
      </c>
      <c r="G60" s="19">
        <v>238.92</v>
      </c>
      <c r="H60" s="23">
        <f t="shared" si="0"/>
        <v>100</v>
      </c>
    </row>
    <row r="61" spans="1:8" ht="15" customHeight="1">
      <c r="A61" s="25"/>
      <c r="B61" s="16"/>
      <c r="C61" s="20" t="s">
        <v>14</v>
      </c>
      <c r="D61" s="15" t="s">
        <v>42</v>
      </c>
      <c r="E61" s="15" t="s">
        <v>44</v>
      </c>
      <c r="F61" s="18">
        <v>3977.02</v>
      </c>
      <c r="G61" s="19">
        <v>3977.02</v>
      </c>
      <c r="H61" s="23">
        <f t="shared" si="0"/>
        <v>100</v>
      </c>
    </row>
    <row r="62" spans="1:8" ht="15" customHeight="1">
      <c r="A62" s="25"/>
      <c r="B62" s="16"/>
      <c r="C62" s="20" t="s">
        <v>30</v>
      </c>
      <c r="D62" s="15" t="s">
        <v>31</v>
      </c>
      <c r="E62" s="15" t="s">
        <v>44</v>
      </c>
      <c r="F62" s="18">
        <v>903.85</v>
      </c>
      <c r="G62" s="19">
        <v>144.56</v>
      </c>
      <c r="H62" s="23">
        <f t="shared" si="0"/>
        <v>15.993804281683907</v>
      </c>
    </row>
    <row r="63" spans="1:8" ht="15" customHeight="1">
      <c r="A63" s="25"/>
      <c r="B63" s="16"/>
      <c r="C63" s="20" t="s">
        <v>13</v>
      </c>
      <c r="D63" s="15" t="s">
        <v>31</v>
      </c>
      <c r="E63" s="15" t="s">
        <v>44</v>
      </c>
      <c r="F63" s="18">
        <v>903.85</v>
      </c>
      <c r="G63" s="19">
        <v>144.56</v>
      </c>
      <c r="H63" s="23">
        <f t="shared" si="0"/>
        <v>15.993804281683907</v>
      </c>
    </row>
    <row r="64" spans="1:8" ht="42.75" customHeight="1">
      <c r="A64" s="15"/>
      <c r="B64" s="30" t="s">
        <v>45</v>
      </c>
      <c r="C64" s="31"/>
      <c r="D64" s="15"/>
      <c r="E64" s="15" t="s">
        <v>46</v>
      </c>
      <c r="F64" s="18">
        <v>19447.96</v>
      </c>
      <c r="G64" s="19">
        <v>13265.28</v>
      </c>
      <c r="H64" s="23">
        <f t="shared" si="0"/>
        <v>68.20910779331098</v>
      </c>
    </row>
    <row r="65" spans="1:8" ht="15" customHeight="1">
      <c r="A65" s="6"/>
      <c r="B65" s="16"/>
      <c r="C65" s="20" t="s">
        <v>26</v>
      </c>
      <c r="D65" s="15" t="s">
        <v>27</v>
      </c>
      <c r="E65" s="15" t="s">
        <v>46</v>
      </c>
      <c r="F65" s="18">
        <v>19447.96</v>
      </c>
      <c r="G65" s="19">
        <v>13265.28</v>
      </c>
      <c r="H65" s="23">
        <f t="shared" si="0"/>
        <v>68.20910779331098</v>
      </c>
    </row>
    <row r="66" spans="1:8" ht="15" customHeight="1">
      <c r="A66" s="6"/>
      <c r="B66" s="16"/>
      <c r="C66" s="20" t="s">
        <v>13</v>
      </c>
      <c r="D66" s="15" t="s">
        <v>27</v>
      </c>
      <c r="E66" s="15" t="s">
        <v>46</v>
      </c>
      <c r="F66" s="18">
        <v>4242</v>
      </c>
      <c r="G66" s="19">
        <v>4131.93</v>
      </c>
      <c r="H66" s="23">
        <f t="shared" si="0"/>
        <v>97.40523338048092</v>
      </c>
    </row>
    <row r="67" spans="1:8" ht="15" customHeight="1">
      <c r="A67" s="6"/>
      <c r="B67" s="16"/>
      <c r="C67" s="20" t="s">
        <v>32</v>
      </c>
      <c r="D67" s="15" t="s">
        <v>27</v>
      </c>
      <c r="E67" s="15" t="s">
        <v>46</v>
      </c>
      <c r="F67" s="18">
        <v>740.32</v>
      </c>
      <c r="G67" s="19">
        <v>740.32</v>
      </c>
      <c r="H67" s="23">
        <f t="shared" si="0"/>
        <v>100</v>
      </c>
    </row>
    <row r="68" spans="1:8" ht="15" customHeight="1">
      <c r="A68" s="25"/>
      <c r="B68" s="16"/>
      <c r="C68" s="20" t="s">
        <v>17</v>
      </c>
      <c r="D68" s="15" t="s">
        <v>27</v>
      </c>
      <c r="E68" s="15" t="s">
        <v>46</v>
      </c>
      <c r="F68" s="18">
        <v>2948.48</v>
      </c>
      <c r="G68" s="19">
        <v>707.62</v>
      </c>
      <c r="H68" s="23">
        <f t="shared" si="0"/>
        <v>23.999484480138918</v>
      </c>
    </row>
    <row r="69" spans="1:8" ht="15" customHeight="1">
      <c r="A69" s="25"/>
      <c r="B69" s="16"/>
      <c r="C69" s="20" t="s">
        <v>47</v>
      </c>
      <c r="D69" s="15" t="s">
        <v>27</v>
      </c>
      <c r="E69" s="15" t="s">
        <v>46</v>
      </c>
      <c r="F69" s="18">
        <v>2813.17</v>
      </c>
      <c r="G69" s="19">
        <v>2813.17</v>
      </c>
      <c r="H69" s="23">
        <f t="shared" si="0"/>
        <v>100</v>
      </c>
    </row>
    <row r="70" spans="1:8" ht="15" customHeight="1">
      <c r="A70" s="15"/>
      <c r="B70" s="16"/>
      <c r="C70" s="20" t="s">
        <v>14</v>
      </c>
      <c r="D70" s="15" t="s">
        <v>27</v>
      </c>
      <c r="E70" s="15" t="s">
        <v>46</v>
      </c>
      <c r="F70" s="18">
        <v>3963.68</v>
      </c>
      <c r="G70" s="19">
        <v>553.39</v>
      </c>
      <c r="H70" s="23">
        <f t="shared" si="0"/>
        <v>13.961520607112583</v>
      </c>
    </row>
    <row r="71" spans="1:8" ht="31.5" customHeight="1">
      <c r="A71" s="25"/>
      <c r="B71" s="16"/>
      <c r="C71" s="20" t="s">
        <v>48</v>
      </c>
      <c r="D71" s="15" t="s">
        <v>27</v>
      </c>
      <c r="E71" s="15" t="s">
        <v>46</v>
      </c>
      <c r="F71" s="18">
        <v>4740.32</v>
      </c>
      <c r="G71" s="19">
        <v>4318.86</v>
      </c>
      <c r="H71" s="23">
        <f t="shared" si="0"/>
        <v>91.10903905221588</v>
      </c>
    </row>
    <row r="72" spans="1:8" ht="15" customHeight="1">
      <c r="A72" s="25"/>
      <c r="B72" s="30" t="s">
        <v>49</v>
      </c>
      <c r="C72" s="31"/>
      <c r="D72" s="15"/>
      <c r="E72" s="15" t="s">
        <v>50</v>
      </c>
      <c r="F72" s="18">
        <v>17898.32</v>
      </c>
      <c r="G72" s="19">
        <v>17022.63</v>
      </c>
      <c r="H72" s="23">
        <f t="shared" si="0"/>
        <v>95.10741790290933</v>
      </c>
    </row>
    <row r="73" spans="1:8" ht="15" customHeight="1">
      <c r="A73" s="25"/>
      <c r="B73" s="16"/>
      <c r="C73" s="20" t="s">
        <v>26</v>
      </c>
      <c r="D73" s="15" t="s">
        <v>27</v>
      </c>
      <c r="E73" s="15" t="s">
        <v>50</v>
      </c>
      <c r="F73" s="18">
        <v>17898.32</v>
      </c>
      <c r="G73" s="19">
        <v>17022.63</v>
      </c>
      <c r="H73" s="23">
        <f t="shared" si="0"/>
        <v>95.10741790290933</v>
      </c>
    </row>
    <row r="74" spans="1:8" ht="15" customHeight="1">
      <c r="A74" s="25"/>
      <c r="B74" s="16"/>
      <c r="C74" s="20" t="s">
        <v>13</v>
      </c>
      <c r="D74" s="15" t="s">
        <v>27</v>
      </c>
      <c r="E74" s="15" t="s">
        <v>50</v>
      </c>
      <c r="F74" s="18">
        <v>17898.32</v>
      </c>
      <c r="G74" s="19">
        <v>17022.63</v>
      </c>
      <c r="H74" s="23">
        <f t="shared" si="0"/>
        <v>95.10741790290933</v>
      </c>
    </row>
    <row r="75" spans="1:8" ht="31.5" customHeight="1">
      <c r="A75" s="25" t="s">
        <v>196</v>
      </c>
      <c r="B75" s="30" t="s">
        <v>51</v>
      </c>
      <c r="C75" s="31"/>
      <c r="D75" s="15"/>
      <c r="E75" s="15" t="s">
        <v>52</v>
      </c>
      <c r="F75" s="18">
        <v>345350.94</v>
      </c>
      <c r="G75" s="19">
        <v>344217.17</v>
      </c>
      <c r="H75" s="23">
        <f t="shared" si="0"/>
        <v>99.67170496191497</v>
      </c>
    </row>
    <row r="76" spans="1:8" ht="36" customHeight="1">
      <c r="A76" s="25"/>
      <c r="B76" s="30" t="s">
        <v>53</v>
      </c>
      <c r="C76" s="31"/>
      <c r="D76" s="15"/>
      <c r="E76" s="15" t="s">
        <v>54</v>
      </c>
      <c r="F76" s="18">
        <v>345278.84</v>
      </c>
      <c r="G76" s="19">
        <v>344145.07</v>
      </c>
      <c r="H76" s="23">
        <f t="shared" si="0"/>
        <v>99.67163640841703</v>
      </c>
    </row>
    <row r="77" spans="1:8" ht="15" customHeight="1">
      <c r="A77" s="6"/>
      <c r="B77" s="16"/>
      <c r="C77" s="20" t="s">
        <v>26</v>
      </c>
      <c r="D77" s="15" t="s">
        <v>27</v>
      </c>
      <c r="E77" s="15" t="s">
        <v>54</v>
      </c>
      <c r="F77" s="18">
        <v>345012.32</v>
      </c>
      <c r="G77" s="19">
        <v>343896</v>
      </c>
      <c r="H77" s="23">
        <f t="shared" si="0"/>
        <v>99.67644053986245</v>
      </c>
    </row>
    <row r="78" spans="1:8" ht="15" customHeight="1">
      <c r="A78" s="25"/>
      <c r="B78" s="16"/>
      <c r="C78" s="20" t="s">
        <v>13</v>
      </c>
      <c r="D78" s="15" t="s">
        <v>27</v>
      </c>
      <c r="E78" s="15" t="s">
        <v>54</v>
      </c>
      <c r="F78" s="18">
        <v>267665.39</v>
      </c>
      <c r="G78" s="19">
        <v>267448.12</v>
      </c>
      <c r="H78" s="23">
        <f t="shared" si="0"/>
        <v>99.91882775729802</v>
      </c>
    </row>
    <row r="79" spans="1:8" ht="15" customHeight="1">
      <c r="A79" s="15"/>
      <c r="B79" s="16"/>
      <c r="C79" s="20" t="s">
        <v>17</v>
      </c>
      <c r="D79" s="15" t="s">
        <v>27</v>
      </c>
      <c r="E79" s="15" t="s">
        <v>54</v>
      </c>
      <c r="F79" s="18">
        <v>3.43</v>
      </c>
      <c r="G79" s="19">
        <v>3.43</v>
      </c>
      <c r="H79" s="23">
        <f t="shared" si="0"/>
        <v>100</v>
      </c>
    </row>
    <row r="80" spans="1:8" ht="15" customHeight="1">
      <c r="A80" s="25"/>
      <c r="B80" s="16"/>
      <c r="C80" s="20" t="s">
        <v>14</v>
      </c>
      <c r="D80" s="15" t="s">
        <v>27</v>
      </c>
      <c r="E80" s="15" t="s">
        <v>54</v>
      </c>
      <c r="F80" s="18">
        <v>77343.5</v>
      </c>
      <c r="G80" s="19">
        <v>76444.45</v>
      </c>
      <c r="H80" s="23">
        <f t="shared" si="0"/>
        <v>98.83758816190112</v>
      </c>
    </row>
    <row r="81" spans="1:8" ht="15" customHeight="1">
      <c r="A81" s="25"/>
      <c r="B81" s="16"/>
      <c r="C81" s="20" t="s">
        <v>41</v>
      </c>
      <c r="D81" s="15" t="s">
        <v>42</v>
      </c>
      <c r="E81" s="15" t="s">
        <v>54</v>
      </c>
      <c r="F81" s="18">
        <v>137</v>
      </c>
      <c r="G81" s="19">
        <v>137</v>
      </c>
      <c r="H81" s="23">
        <f aca="true" t="shared" si="1" ref="H81:H144">G81/F81*100</f>
        <v>100</v>
      </c>
    </row>
    <row r="82" spans="1:8" ht="15" customHeight="1">
      <c r="A82" s="25"/>
      <c r="B82" s="16"/>
      <c r="C82" s="20" t="s">
        <v>13</v>
      </c>
      <c r="D82" s="15" t="s">
        <v>42</v>
      </c>
      <c r="E82" s="15" t="s">
        <v>54</v>
      </c>
      <c r="F82" s="18">
        <v>137</v>
      </c>
      <c r="G82" s="19">
        <v>137</v>
      </c>
      <c r="H82" s="23">
        <f t="shared" si="1"/>
        <v>100</v>
      </c>
    </row>
    <row r="83" spans="1:8" ht="15" customHeight="1">
      <c r="A83" s="25"/>
      <c r="B83" s="16"/>
      <c r="C83" s="20" t="s">
        <v>30</v>
      </c>
      <c r="D83" s="15" t="s">
        <v>31</v>
      </c>
      <c r="E83" s="15" t="s">
        <v>54</v>
      </c>
      <c r="F83" s="18">
        <v>129.52</v>
      </c>
      <c r="G83" s="19">
        <v>112.07</v>
      </c>
      <c r="H83" s="23">
        <f t="shared" si="1"/>
        <v>86.52717726991969</v>
      </c>
    </row>
    <row r="84" spans="1:8" ht="15" customHeight="1">
      <c r="A84" s="25"/>
      <c r="B84" s="16"/>
      <c r="C84" s="20" t="s">
        <v>13</v>
      </c>
      <c r="D84" s="15" t="s">
        <v>31</v>
      </c>
      <c r="E84" s="15" t="s">
        <v>54</v>
      </c>
      <c r="F84" s="18">
        <v>129.52</v>
      </c>
      <c r="G84" s="19">
        <v>112.07</v>
      </c>
      <c r="H84" s="23">
        <f t="shared" si="1"/>
        <v>86.52717726991969</v>
      </c>
    </row>
    <row r="85" spans="1:8" ht="42.75" customHeight="1">
      <c r="A85" s="25"/>
      <c r="B85" s="30" t="s">
        <v>55</v>
      </c>
      <c r="C85" s="31"/>
      <c r="D85" s="15"/>
      <c r="E85" s="15" t="s">
        <v>56</v>
      </c>
      <c r="F85" s="18">
        <v>72.1</v>
      </c>
      <c r="G85" s="19">
        <v>72.1</v>
      </c>
      <c r="H85" s="23">
        <f t="shared" si="1"/>
        <v>100</v>
      </c>
    </row>
    <row r="86" spans="1:8" ht="15" customHeight="1">
      <c r="A86" s="25"/>
      <c r="B86" s="16"/>
      <c r="C86" s="20" t="s">
        <v>26</v>
      </c>
      <c r="D86" s="15" t="s">
        <v>27</v>
      </c>
      <c r="E86" s="15" t="s">
        <v>56</v>
      </c>
      <c r="F86" s="18">
        <v>72.1</v>
      </c>
      <c r="G86" s="19">
        <v>72.1</v>
      </c>
      <c r="H86" s="23">
        <f t="shared" si="1"/>
        <v>100</v>
      </c>
    </row>
    <row r="87" spans="1:8" ht="15" customHeight="1">
      <c r="A87" s="25"/>
      <c r="B87" s="16"/>
      <c r="C87" s="20" t="s">
        <v>14</v>
      </c>
      <c r="D87" s="15" t="s">
        <v>27</v>
      </c>
      <c r="E87" s="15" t="s">
        <v>56</v>
      </c>
      <c r="F87" s="18">
        <v>72.1</v>
      </c>
      <c r="G87" s="19">
        <v>72.1</v>
      </c>
      <c r="H87" s="23">
        <f t="shared" si="1"/>
        <v>100</v>
      </c>
    </row>
    <row r="88" spans="1:8" ht="31.5" customHeight="1">
      <c r="A88" s="25" t="s">
        <v>197</v>
      </c>
      <c r="B88" s="30" t="s">
        <v>57</v>
      </c>
      <c r="C88" s="31"/>
      <c r="D88" s="15"/>
      <c r="E88" s="15" t="s">
        <v>58</v>
      </c>
      <c r="F88" s="18">
        <v>1802262.79</v>
      </c>
      <c r="G88" s="19">
        <v>1787559.71</v>
      </c>
      <c r="H88" s="23">
        <f t="shared" si="1"/>
        <v>99.18418778429088</v>
      </c>
    </row>
    <row r="89" spans="1:8" ht="43.5" customHeight="1">
      <c r="A89" s="25"/>
      <c r="B89" s="30" t="s">
        <v>59</v>
      </c>
      <c r="C89" s="31"/>
      <c r="D89" s="15"/>
      <c r="E89" s="15" t="s">
        <v>60</v>
      </c>
      <c r="F89" s="18">
        <v>225562.8</v>
      </c>
      <c r="G89" s="19">
        <v>212337.09</v>
      </c>
      <c r="H89" s="23">
        <f t="shared" si="1"/>
        <v>94.13657305193942</v>
      </c>
    </row>
    <row r="90" spans="1:8" ht="33" customHeight="1">
      <c r="A90" s="25"/>
      <c r="B90" s="16"/>
      <c r="C90" s="20" t="s">
        <v>41</v>
      </c>
      <c r="D90" s="15" t="s">
        <v>42</v>
      </c>
      <c r="E90" s="15" t="s">
        <v>60</v>
      </c>
      <c r="F90" s="18">
        <v>179989.57</v>
      </c>
      <c r="G90" s="19">
        <v>170367.07</v>
      </c>
      <c r="H90" s="23">
        <f t="shared" si="1"/>
        <v>94.65385688737409</v>
      </c>
    </row>
    <row r="91" spans="1:8" ht="15" customHeight="1">
      <c r="A91" s="25"/>
      <c r="B91" s="16"/>
      <c r="C91" s="20" t="s">
        <v>13</v>
      </c>
      <c r="D91" s="15" t="s">
        <v>42</v>
      </c>
      <c r="E91" s="15" t="s">
        <v>60</v>
      </c>
      <c r="F91" s="18">
        <v>154825.55</v>
      </c>
      <c r="G91" s="19">
        <v>154825.55</v>
      </c>
      <c r="H91" s="23">
        <f t="shared" si="1"/>
        <v>100</v>
      </c>
    </row>
    <row r="92" spans="1:8" ht="15" customHeight="1">
      <c r="A92" s="25"/>
      <c r="B92" s="16"/>
      <c r="C92" s="20" t="s">
        <v>14</v>
      </c>
      <c r="D92" s="15" t="s">
        <v>42</v>
      </c>
      <c r="E92" s="15" t="s">
        <v>60</v>
      </c>
      <c r="F92" s="18">
        <v>25164.02</v>
      </c>
      <c r="G92" s="19">
        <v>15541.52</v>
      </c>
      <c r="H92" s="23">
        <f t="shared" si="1"/>
        <v>61.76087922358987</v>
      </c>
    </row>
    <row r="93" spans="1:8" ht="31.5" customHeight="1">
      <c r="A93" s="25"/>
      <c r="B93" s="16"/>
      <c r="C93" s="20" t="s">
        <v>28</v>
      </c>
      <c r="D93" s="15" t="s">
        <v>29</v>
      </c>
      <c r="E93" s="15" t="s">
        <v>60</v>
      </c>
      <c r="F93" s="18">
        <v>34950.5</v>
      </c>
      <c r="G93" s="19">
        <v>34950.5</v>
      </c>
      <c r="H93" s="23">
        <f t="shared" si="1"/>
        <v>100</v>
      </c>
    </row>
    <row r="94" spans="1:8" ht="15" customHeight="1">
      <c r="A94" s="25"/>
      <c r="B94" s="16"/>
      <c r="C94" s="20" t="s">
        <v>14</v>
      </c>
      <c r="D94" s="15" t="s">
        <v>29</v>
      </c>
      <c r="E94" s="15" t="s">
        <v>60</v>
      </c>
      <c r="F94" s="18">
        <v>34950.5</v>
      </c>
      <c r="G94" s="19">
        <v>34950.5</v>
      </c>
      <c r="H94" s="23">
        <f t="shared" si="1"/>
        <v>100</v>
      </c>
    </row>
    <row r="95" spans="1:8" ht="15" customHeight="1">
      <c r="A95" s="25"/>
      <c r="B95" s="16"/>
      <c r="C95" s="20" t="s">
        <v>30</v>
      </c>
      <c r="D95" s="15" t="s">
        <v>31</v>
      </c>
      <c r="E95" s="15" t="s">
        <v>60</v>
      </c>
      <c r="F95" s="18">
        <v>10622.73</v>
      </c>
      <c r="G95" s="19">
        <v>7019.52</v>
      </c>
      <c r="H95" s="23">
        <f t="shared" si="1"/>
        <v>66.08018842613905</v>
      </c>
    </row>
    <row r="96" spans="1:8" ht="15" customHeight="1">
      <c r="A96" s="25"/>
      <c r="B96" s="16"/>
      <c r="C96" s="20" t="s">
        <v>13</v>
      </c>
      <c r="D96" s="15" t="s">
        <v>31</v>
      </c>
      <c r="E96" s="15" t="s">
        <v>60</v>
      </c>
      <c r="F96" s="18">
        <v>9391.29</v>
      </c>
      <c r="G96" s="19">
        <v>5788.08</v>
      </c>
      <c r="H96" s="23">
        <f t="shared" si="1"/>
        <v>61.63242749398644</v>
      </c>
    </row>
    <row r="97" spans="1:8" ht="15" customHeight="1">
      <c r="A97" s="25"/>
      <c r="B97" s="16"/>
      <c r="C97" s="20" t="s">
        <v>32</v>
      </c>
      <c r="D97" s="15" t="s">
        <v>31</v>
      </c>
      <c r="E97" s="15" t="s">
        <v>60</v>
      </c>
      <c r="F97" s="18">
        <v>82.94</v>
      </c>
      <c r="G97" s="19">
        <v>82.94</v>
      </c>
      <c r="H97" s="23">
        <f t="shared" si="1"/>
        <v>100</v>
      </c>
    </row>
    <row r="98" spans="1:8" ht="15" customHeight="1">
      <c r="A98" s="25"/>
      <c r="B98" s="16"/>
      <c r="C98" s="20" t="s">
        <v>14</v>
      </c>
      <c r="D98" s="15" t="s">
        <v>31</v>
      </c>
      <c r="E98" s="15" t="s">
        <v>60</v>
      </c>
      <c r="F98" s="18">
        <v>1148.5</v>
      </c>
      <c r="G98" s="19">
        <v>1148.5</v>
      </c>
      <c r="H98" s="23">
        <f t="shared" si="1"/>
        <v>100</v>
      </c>
    </row>
    <row r="99" spans="1:8" ht="31.5" customHeight="1">
      <c r="A99" s="25"/>
      <c r="B99" s="30" t="s">
        <v>61</v>
      </c>
      <c r="C99" s="31"/>
      <c r="D99" s="15"/>
      <c r="E99" s="15" t="s">
        <v>62</v>
      </c>
      <c r="F99" s="18">
        <v>320</v>
      </c>
      <c r="G99" s="19">
        <v>320</v>
      </c>
      <c r="H99" s="23">
        <f t="shared" si="1"/>
        <v>100</v>
      </c>
    </row>
    <row r="100" spans="1:8" ht="15" customHeight="1">
      <c r="A100" s="25"/>
      <c r="B100" s="16"/>
      <c r="C100" s="20" t="s">
        <v>41</v>
      </c>
      <c r="D100" s="15" t="s">
        <v>42</v>
      </c>
      <c r="E100" s="15" t="s">
        <v>62</v>
      </c>
      <c r="F100" s="18">
        <v>320</v>
      </c>
      <c r="G100" s="19">
        <v>320</v>
      </c>
      <c r="H100" s="23">
        <f t="shared" si="1"/>
        <v>100</v>
      </c>
    </row>
    <row r="101" spans="1:8" ht="15" customHeight="1">
      <c r="A101" s="25"/>
      <c r="B101" s="16"/>
      <c r="C101" s="20" t="s">
        <v>13</v>
      </c>
      <c r="D101" s="15" t="s">
        <v>42</v>
      </c>
      <c r="E101" s="15" t="s">
        <v>62</v>
      </c>
      <c r="F101" s="18">
        <v>320</v>
      </c>
      <c r="G101" s="19">
        <v>320</v>
      </c>
      <c r="H101" s="23">
        <f t="shared" si="1"/>
        <v>100</v>
      </c>
    </row>
    <row r="102" spans="1:8" ht="31.5" customHeight="1">
      <c r="A102" s="25"/>
      <c r="B102" s="30" t="s">
        <v>63</v>
      </c>
      <c r="C102" s="31"/>
      <c r="D102" s="15"/>
      <c r="E102" s="15" t="s">
        <v>64</v>
      </c>
      <c r="F102" s="18">
        <v>1080</v>
      </c>
      <c r="G102" s="19">
        <v>1080</v>
      </c>
      <c r="H102" s="23">
        <f t="shared" si="1"/>
        <v>100</v>
      </c>
    </row>
    <row r="103" spans="1:8" ht="32.25" customHeight="1">
      <c r="A103" s="25"/>
      <c r="B103" s="16"/>
      <c r="C103" s="20" t="s">
        <v>41</v>
      </c>
      <c r="D103" s="15" t="s">
        <v>42</v>
      </c>
      <c r="E103" s="15" t="s">
        <v>64</v>
      </c>
      <c r="F103" s="18">
        <v>1080</v>
      </c>
      <c r="G103" s="19">
        <v>1080</v>
      </c>
      <c r="H103" s="23">
        <f t="shared" si="1"/>
        <v>100</v>
      </c>
    </row>
    <row r="104" spans="1:8" ht="15" customHeight="1">
      <c r="A104" s="25"/>
      <c r="B104" s="16"/>
      <c r="C104" s="20" t="s">
        <v>13</v>
      </c>
      <c r="D104" s="15" t="s">
        <v>42</v>
      </c>
      <c r="E104" s="15" t="s">
        <v>64</v>
      </c>
      <c r="F104" s="18">
        <v>755</v>
      </c>
      <c r="G104" s="19">
        <v>755</v>
      </c>
      <c r="H104" s="23">
        <f t="shared" si="1"/>
        <v>100</v>
      </c>
    </row>
    <row r="105" spans="1:8" ht="15" customHeight="1">
      <c r="A105" s="25"/>
      <c r="B105" s="16"/>
      <c r="C105" s="20" t="s">
        <v>14</v>
      </c>
      <c r="D105" s="15" t="s">
        <v>42</v>
      </c>
      <c r="E105" s="15" t="s">
        <v>64</v>
      </c>
      <c r="F105" s="18">
        <v>325</v>
      </c>
      <c r="G105" s="19">
        <v>325</v>
      </c>
      <c r="H105" s="23">
        <f t="shared" si="1"/>
        <v>100</v>
      </c>
    </row>
    <row r="106" spans="1:8" ht="24" customHeight="1">
      <c r="A106" s="15"/>
      <c r="B106" s="30" t="s">
        <v>65</v>
      </c>
      <c r="C106" s="31"/>
      <c r="D106" s="15"/>
      <c r="E106" s="15" t="s">
        <v>66</v>
      </c>
      <c r="F106" s="18">
        <v>276.25</v>
      </c>
      <c r="G106" s="19">
        <v>276.25</v>
      </c>
      <c r="H106" s="23">
        <f t="shared" si="1"/>
        <v>100</v>
      </c>
    </row>
    <row r="107" spans="1:8" ht="33.75" customHeight="1">
      <c r="A107" s="6"/>
      <c r="B107" s="16"/>
      <c r="C107" s="20" t="s">
        <v>41</v>
      </c>
      <c r="D107" s="15" t="s">
        <v>42</v>
      </c>
      <c r="E107" s="15" t="s">
        <v>66</v>
      </c>
      <c r="F107" s="18">
        <v>276.25</v>
      </c>
      <c r="G107" s="19">
        <v>276.25</v>
      </c>
      <c r="H107" s="23">
        <f t="shared" si="1"/>
        <v>100</v>
      </c>
    </row>
    <row r="108" spans="1:8" ht="15" customHeight="1">
      <c r="A108" s="25"/>
      <c r="B108" s="16"/>
      <c r="C108" s="20" t="s">
        <v>13</v>
      </c>
      <c r="D108" s="15" t="s">
        <v>42</v>
      </c>
      <c r="E108" s="15" t="s">
        <v>66</v>
      </c>
      <c r="F108" s="18">
        <v>276.25</v>
      </c>
      <c r="G108" s="19">
        <v>276.25</v>
      </c>
      <c r="H108" s="23">
        <f t="shared" si="1"/>
        <v>100</v>
      </c>
    </row>
    <row r="109" spans="1:8" ht="76.5" customHeight="1">
      <c r="A109" s="25"/>
      <c r="B109" s="30" t="s">
        <v>67</v>
      </c>
      <c r="C109" s="31"/>
      <c r="D109" s="15"/>
      <c r="E109" s="15" t="s">
        <v>68</v>
      </c>
      <c r="F109" s="18">
        <v>1496880.08</v>
      </c>
      <c r="G109" s="19">
        <v>1495566.08</v>
      </c>
      <c r="H109" s="23">
        <f t="shared" si="1"/>
        <v>99.91221741690892</v>
      </c>
    </row>
    <row r="110" spans="1:8" ht="15" customHeight="1">
      <c r="A110" s="25"/>
      <c r="B110" s="16"/>
      <c r="C110" s="20" t="s">
        <v>41</v>
      </c>
      <c r="D110" s="15" t="s">
        <v>42</v>
      </c>
      <c r="E110" s="15" t="s">
        <v>68</v>
      </c>
      <c r="F110" s="18">
        <v>1496880.08</v>
      </c>
      <c r="G110" s="19">
        <v>1495566.08</v>
      </c>
      <c r="H110" s="23">
        <f t="shared" si="1"/>
        <v>99.91221741690892</v>
      </c>
    </row>
    <row r="111" spans="1:8" ht="15" customHeight="1">
      <c r="A111" s="25"/>
      <c r="B111" s="16"/>
      <c r="C111" s="20" t="s">
        <v>13</v>
      </c>
      <c r="D111" s="15" t="s">
        <v>42</v>
      </c>
      <c r="E111" s="15" t="s">
        <v>68</v>
      </c>
      <c r="F111" s="18">
        <v>362004.3</v>
      </c>
      <c r="G111" s="19">
        <v>362001.09</v>
      </c>
      <c r="H111" s="23">
        <f t="shared" si="1"/>
        <v>99.9991132702015</v>
      </c>
    </row>
    <row r="112" spans="1:8" ht="15" customHeight="1">
      <c r="A112" s="15"/>
      <c r="B112" s="16"/>
      <c r="C112" s="20" t="s">
        <v>17</v>
      </c>
      <c r="D112" s="15" t="s">
        <v>42</v>
      </c>
      <c r="E112" s="15" t="s">
        <v>68</v>
      </c>
      <c r="F112" s="18">
        <v>318.39</v>
      </c>
      <c r="G112" s="19">
        <v>318.39</v>
      </c>
      <c r="H112" s="23">
        <f t="shared" si="1"/>
        <v>100</v>
      </c>
    </row>
    <row r="113" spans="1:8" ht="15" customHeight="1">
      <c r="A113" s="25"/>
      <c r="B113" s="16"/>
      <c r="C113" s="20" t="s">
        <v>14</v>
      </c>
      <c r="D113" s="15" t="s">
        <v>42</v>
      </c>
      <c r="E113" s="15" t="s">
        <v>68</v>
      </c>
      <c r="F113" s="18">
        <v>1134557.38</v>
      </c>
      <c r="G113" s="19">
        <v>1133246.6</v>
      </c>
      <c r="H113" s="23">
        <f t="shared" si="1"/>
        <v>99.88446772079524</v>
      </c>
    </row>
    <row r="114" spans="1:8" ht="63.75" customHeight="1">
      <c r="A114" s="25"/>
      <c r="B114" s="30" t="s">
        <v>69</v>
      </c>
      <c r="C114" s="31"/>
      <c r="D114" s="15"/>
      <c r="E114" s="15" t="s">
        <v>70</v>
      </c>
      <c r="F114" s="18">
        <v>54348.66</v>
      </c>
      <c r="G114" s="19">
        <v>54320.99</v>
      </c>
      <c r="H114" s="23">
        <f t="shared" si="1"/>
        <v>99.94908798119401</v>
      </c>
    </row>
    <row r="115" spans="1:8" ht="33" customHeight="1">
      <c r="A115" s="25"/>
      <c r="B115" s="16"/>
      <c r="C115" s="20" t="s">
        <v>41</v>
      </c>
      <c r="D115" s="15" t="s">
        <v>42</v>
      </c>
      <c r="E115" s="15" t="s">
        <v>70</v>
      </c>
      <c r="F115" s="18">
        <v>54348.66</v>
      </c>
      <c r="G115" s="19">
        <v>54320.99</v>
      </c>
      <c r="H115" s="23">
        <f t="shared" si="1"/>
        <v>99.94908798119401</v>
      </c>
    </row>
    <row r="116" spans="1:8" ht="15" customHeight="1">
      <c r="A116" s="25"/>
      <c r="B116" s="16"/>
      <c r="C116" s="20" t="s">
        <v>13</v>
      </c>
      <c r="D116" s="15" t="s">
        <v>42</v>
      </c>
      <c r="E116" s="15" t="s">
        <v>70</v>
      </c>
      <c r="F116" s="18">
        <v>54348.66</v>
      </c>
      <c r="G116" s="19">
        <v>54320.99</v>
      </c>
      <c r="H116" s="23">
        <f t="shared" si="1"/>
        <v>99.94908798119401</v>
      </c>
    </row>
    <row r="117" spans="1:8" ht="15" customHeight="1">
      <c r="A117" s="25"/>
      <c r="B117" s="30" t="s">
        <v>49</v>
      </c>
      <c r="C117" s="31"/>
      <c r="D117" s="15"/>
      <c r="E117" s="15" t="s">
        <v>71</v>
      </c>
      <c r="F117" s="18">
        <v>23795</v>
      </c>
      <c r="G117" s="19">
        <v>23659.29</v>
      </c>
      <c r="H117" s="23">
        <f t="shared" si="1"/>
        <v>99.42967009876025</v>
      </c>
    </row>
    <row r="118" spans="1:8" ht="39" customHeight="1">
      <c r="A118" s="25"/>
      <c r="B118" s="16"/>
      <c r="C118" s="20" t="s">
        <v>41</v>
      </c>
      <c r="D118" s="15" t="s">
        <v>42</v>
      </c>
      <c r="E118" s="15" t="s">
        <v>71</v>
      </c>
      <c r="F118" s="18">
        <v>23795</v>
      </c>
      <c r="G118" s="19">
        <v>23659.29</v>
      </c>
      <c r="H118" s="23">
        <f t="shared" si="1"/>
        <v>99.42967009876025</v>
      </c>
    </row>
    <row r="119" spans="1:8" ht="15" customHeight="1">
      <c r="A119" s="25"/>
      <c r="B119" s="16"/>
      <c r="C119" s="20" t="s">
        <v>13</v>
      </c>
      <c r="D119" s="15" t="s">
        <v>42</v>
      </c>
      <c r="E119" s="15" t="s">
        <v>71</v>
      </c>
      <c r="F119" s="18">
        <v>20558.26</v>
      </c>
      <c r="G119" s="19">
        <v>20422.55</v>
      </c>
      <c r="H119" s="23">
        <f t="shared" si="1"/>
        <v>99.33987604009289</v>
      </c>
    </row>
    <row r="120" spans="1:8" ht="15" customHeight="1">
      <c r="A120" s="25"/>
      <c r="B120" s="16"/>
      <c r="C120" s="20" t="s">
        <v>14</v>
      </c>
      <c r="D120" s="15" t="s">
        <v>42</v>
      </c>
      <c r="E120" s="15" t="s">
        <v>71</v>
      </c>
      <c r="F120" s="18">
        <v>3236.74</v>
      </c>
      <c r="G120" s="19">
        <v>3236.74</v>
      </c>
      <c r="H120" s="23">
        <f t="shared" si="1"/>
        <v>100</v>
      </c>
    </row>
    <row r="121" spans="1:8" ht="31.5" customHeight="1">
      <c r="A121" s="25" t="s">
        <v>198</v>
      </c>
      <c r="B121" s="30" t="s">
        <v>72</v>
      </c>
      <c r="C121" s="31"/>
      <c r="D121" s="15"/>
      <c r="E121" s="15" t="s">
        <v>73</v>
      </c>
      <c r="F121" s="18">
        <v>201903.02</v>
      </c>
      <c r="G121" s="19">
        <v>162382.17</v>
      </c>
      <c r="H121" s="23">
        <f t="shared" si="1"/>
        <v>80.4258252303507</v>
      </c>
    </row>
    <row r="122" spans="1:8" ht="31.5" customHeight="1">
      <c r="A122" s="25"/>
      <c r="B122" s="30" t="s">
        <v>74</v>
      </c>
      <c r="C122" s="31"/>
      <c r="D122" s="15"/>
      <c r="E122" s="15" t="s">
        <v>75</v>
      </c>
      <c r="F122" s="18">
        <v>178125.38</v>
      </c>
      <c r="G122" s="19">
        <v>140461.59</v>
      </c>
      <c r="H122" s="23">
        <f t="shared" si="1"/>
        <v>78.85546124870021</v>
      </c>
    </row>
    <row r="123" spans="1:8" ht="15" customHeight="1">
      <c r="A123" s="25"/>
      <c r="B123" s="16"/>
      <c r="C123" s="20" t="s">
        <v>11</v>
      </c>
      <c r="D123" s="15" t="s">
        <v>12</v>
      </c>
      <c r="E123" s="15" t="s">
        <v>75</v>
      </c>
      <c r="F123" s="18">
        <v>134168.58</v>
      </c>
      <c r="G123" s="19">
        <v>96504.79</v>
      </c>
      <c r="H123" s="23">
        <f t="shared" si="1"/>
        <v>71.92801026887219</v>
      </c>
    </row>
    <row r="124" spans="1:8" ht="15" customHeight="1">
      <c r="A124" s="25"/>
      <c r="B124" s="16"/>
      <c r="C124" s="20" t="s">
        <v>13</v>
      </c>
      <c r="D124" s="15" t="s">
        <v>12</v>
      </c>
      <c r="E124" s="15" t="s">
        <v>75</v>
      </c>
      <c r="F124" s="18">
        <v>132768.58</v>
      </c>
      <c r="G124" s="19">
        <v>95104.79</v>
      </c>
      <c r="H124" s="23">
        <f t="shared" si="1"/>
        <v>71.63200058327052</v>
      </c>
    </row>
    <row r="125" spans="1:8" ht="15" customHeight="1">
      <c r="A125" s="25"/>
      <c r="B125" s="16"/>
      <c r="C125" s="20" t="s">
        <v>14</v>
      </c>
      <c r="D125" s="15" t="s">
        <v>12</v>
      </c>
      <c r="E125" s="15" t="s">
        <v>75</v>
      </c>
      <c r="F125" s="18">
        <v>1400</v>
      </c>
      <c r="G125" s="19">
        <v>1400</v>
      </c>
      <c r="H125" s="23">
        <f t="shared" si="1"/>
        <v>100</v>
      </c>
    </row>
    <row r="126" spans="1:8" ht="15.75">
      <c r="A126" s="6"/>
      <c r="B126" s="16"/>
      <c r="C126" s="17" t="s">
        <v>76</v>
      </c>
      <c r="D126" s="15" t="s">
        <v>77</v>
      </c>
      <c r="E126" s="15" t="s">
        <v>75</v>
      </c>
      <c r="F126" s="18">
        <v>43956.8</v>
      </c>
      <c r="G126" s="19">
        <v>43956.8</v>
      </c>
      <c r="H126" s="23">
        <f t="shared" si="1"/>
        <v>100</v>
      </c>
    </row>
    <row r="127" spans="1:8" ht="15" customHeight="1">
      <c r="A127" s="6"/>
      <c r="B127" s="16"/>
      <c r="C127" s="20" t="s">
        <v>13</v>
      </c>
      <c r="D127" s="15" t="s">
        <v>77</v>
      </c>
      <c r="E127" s="15" t="s">
        <v>75</v>
      </c>
      <c r="F127" s="18">
        <v>43956.8</v>
      </c>
      <c r="G127" s="19">
        <v>43956.8</v>
      </c>
      <c r="H127" s="23">
        <f t="shared" si="1"/>
        <v>100</v>
      </c>
    </row>
    <row r="128" spans="1:8" ht="31.5" customHeight="1">
      <c r="A128" s="6"/>
      <c r="B128" s="30" t="s">
        <v>78</v>
      </c>
      <c r="C128" s="31"/>
      <c r="D128" s="15"/>
      <c r="E128" s="15" t="s">
        <v>79</v>
      </c>
      <c r="F128" s="18">
        <v>6454.43</v>
      </c>
      <c r="G128" s="19">
        <v>6454.42</v>
      </c>
      <c r="H128" s="23">
        <f t="shared" si="1"/>
        <v>99.99984506765121</v>
      </c>
    </row>
    <row r="129" spans="1:8" ht="15" customHeight="1">
      <c r="A129" s="6"/>
      <c r="B129" s="16"/>
      <c r="C129" s="20" t="s">
        <v>11</v>
      </c>
      <c r="D129" s="15" t="s">
        <v>12</v>
      </c>
      <c r="E129" s="15" t="s">
        <v>79</v>
      </c>
      <c r="F129" s="18">
        <v>6227.31</v>
      </c>
      <c r="G129" s="19">
        <v>6227.31</v>
      </c>
      <c r="H129" s="23">
        <f t="shared" si="1"/>
        <v>100</v>
      </c>
    </row>
    <row r="130" spans="1:8" ht="15" customHeight="1">
      <c r="A130" s="6"/>
      <c r="B130" s="16"/>
      <c r="C130" s="20" t="s">
        <v>13</v>
      </c>
      <c r="D130" s="15" t="s">
        <v>12</v>
      </c>
      <c r="E130" s="15" t="s">
        <v>79</v>
      </c>
      <c r="F130" s="18">
        <v>5886.84</v>
      </c>
      <c r="G130" s="19">
        <v>5886.84</v>
      </c>
      <c r="H130" s="23">
        <f t="shared" si="1"/>
        <v>100</v>
      </c>
    </row>
    <row r="131" spans="1:8" ht="15" customHeight="1">
      <c r="A131" s="6"/>
      <c r="B131" s="16"/>
      <c r="C131" s="20" t="s">
        <v>14</v>
      </c>
      <c r="D131" s="15" t="s">
        <v>12</v>
      </c>
      <c r="E131" s="15" t="s">
        <v>79</v>
      </c>
      <c r="F131" s="18">
        <v>340.47</v>
      </c>
      <c r="G131" s="19">
        <v>340.47</v>
      </c>
      <c r="H131" s="23">
        <f t="shared" si="1"/>
        <v>100</v>
      </c>
    </row>
    <row r="132" spans="1:8" ht="15.75">
      <c r="A132" s="6"/>
      <c r="B132" s="16"/>
      <c r="C132" s="17" t="s">
        <v>76</v>
      </c>
      <c r="D132" s="15" t="s">
        <v>77</v>
      </c>
      <c r="E132" s="15" t="s">
        <v>79</v>
      </c>
      <c r="F132" s="18">
        <v>227.12</v>
      </c>
      <c r="G132" s="19">
        <v>227.11</v>
      </c>
      <c r="H132" s="23">
        <f t="shared" si="1"/>
        <v>99.99559704121171</v>
      </c>
    </row>
    <row r="133" spans="1:8" ht="15" customHeight="1">
      <c r="A133" s="6"/>
      <c r="B133" s="16"/>
      <c r="C133" s="20" t="s">
        <v>13</v>
      </c>
      <c r="D133" s="15" t="s">
        <v>77</v>
      </c>
      <c r="E133" s="15" t="s">
        <v>79</v>
      </c>
      <c r="F133" s="18">
        <v>227.12</v>
      </c>
      <c r="G133" s="19">
        <v>227.11</v>
      </c>
      <c r="H133" s="23">
        <f t="shared" si="1"/>
        <v>99.99559704121171</v>
      </c>
    </row>
    <row r="134" spans="1:8" ht="15" customHeight="1">
      <c r="A134" s="15"/>
      <c r="B134" s="30" t="s">
        <v>80</v>
      </c>
      <c r="C134" s="31"/>
      <c r="D134" s="15"/>
      <c r="E134" s="15" t="s">
        <v>81</v>
      </c>
      <c r="F134" s="18">
        <v>5875.17</v>
      </c>
      <c r="G134" s="19">
        <v>5559.49</v>
      </c>
      <c r="H134" s="23">
        <f t="shared" si="1"/>
        <v>94.62687888180257</v>
      </c>
    </row>
    <row r="135" spans="1:8" ht="15" customHeight="1">
      <c r="A135" s="15"/>
      <c r="B135" s="16"/>
      <c r="C135" s="20" t="s">
        <v>26</v>
      </c>
      <c r="D135" s="15" t="s">
        <v>27</v>
      </c>
      <c r="E135" s="15" t="s">
        <v>81</v>
      </c>
      <c r="F135" s="18">
        <v>279.87</v>
      </c>
      <c r="G135" s="19">
        <v>279.86</v>
      </c>
      <c r="H135" s="23">
        <f t="shared" si="1"/>
        <v>99.9964269124951</v>
      </c>
    </row>
    <row r="136" spans="1:8" ht="15" customHeight="1">
      <c r="A136" s="15"/>
      <c r="B136" s="16"/>
      <c r="C136" s="20" t="s">
        <v>13</v>
      </c>
      <c r="D136" s="15" t="s">
        <v>27</v>
      </c>
      <c r="E136" s="15" t="s">
        <v>81</v>
      </c>
      <c r="F136" s="18">
        <v>279.87</v>
      </c>
      <c r="G136" s="19">
        <v>279.86</v>
      </c>
      <c r="H136" s="23">
        <f t="shared" si="1"/>
        <v>99.9964269124951</v>
      </c>
    </row>
    <row r="137" spans="1:8" ht="15" customHeight="1">
      <c r="A137" s="15"/>
      <c r="B137" s="16"/>
      <c r="C137" s="20" t="s">
        <v>41</v>
      </c>
      <c r="D137" s="15" t="s">
        <v>42</v>
      </c>
      <c r="E137" s="15" t="s">
        <v>81</v>
      </c>
      <c r="F137" s="18">
        <v>5279.62</v>
      </c>
      <c r="G137" s="19">
        <v>5279.62</v>
      </c>
      <c r="H137" s="23">
        <f t="shared" si="1"/>
        <v>100</v>
      </c>
    </row>
    <row r="138" spans="1:8" ht="15" customHeight="1">
      <c r="A138" s="15"/>
      <c r="B138" s="16"/>
      <c r="C138" s="20" t="s">
        <v>13</v>
      </c>
      <c r="D138" s="15" t="s">
        <v>42</v>
      </c>
      <c r="E138" s="15" t="s">
        <v>81</v>
      </c>
      <c r="F138" s="18">
        <v>22.95</v>
      </c>
      <c r="G138" s="19">
        <v>22.95</v>
      </c>
      <c r="H138" s="23">
        <f t="shared" si="1"/>
        <v>100</v>
      </c>
    </row>
    <row r="139" spans="1:8" ht="15" customHeight="1">
      <c r="A139" s="15"/>
      <c r="B139" s="16"/>
      <c r="C139" s="20" t="s">
        <v>17</v>
      </c>
      <c r="D139" s="15" t="s">
        <v>42</v>
      </c>
      <c r="E139" s="15" t="s">
        <v>81</v>
      </c>
      <c r="F139" s="18">
        <v>2962.15</v>
      </c>
      <c r="G139" s="19">
        <v>2962.15</v>
      </c>
      <c r="H139" s="23">
        <f t="shared" si="1"/>
        <v>100</v>
      </c>
    </row>
    <row r="140" spans="1:8" ht="15" customHeight="1">
      <c r="A140" s="15"/>
      <c r="B140" s="16"/>
      <c r="C140" s="20" t="s">
        <v>14</v>
      </c>
      <c r="D140" s="15" t="s">
        <v>42</v>
      </c>
      <c r="E140" s="15" t="s">
        <v>81</v>
      </c>
      <c r="F140" s="18">
        <v>2294.53</v>
      </c>
      <c r="G140" s="19">
        <v>2294.53</v>
      </c>
      <c r="H140" s="23">
        <f t="shared" si="1"/>
        <v>100</v>
      </c>
    </row>
    <row r="141" spans="1:8" ht="15.75">
      <c r="A141" s="15"/>
      <c r="B141" s="16"/>
      <c r="C141" s="17" t="s">
        <v>76</v>
      </c>
      <c r="D141" s="15" t="s">
        <v>77</v>
      </c>
      <c r="E141" s="15" t="s">
        <v>81</v>
      </c>
      <c r="F141" s="18">
        <v>315.68</v>
      </c>
      <c r="G141" s="19">
        <v>0</v>
      </c>
      <c r="H141" s="23">
        <f t="shared" si="1"/>
        <v>0</v>
      </c>
    </row>
    <row r="142" spans="1:8" ht="15" customHeight="1">
      <c r="A142" s="15"/>
      <c r="B142" s="16"/>
      <c r="C142" s="20" t="s">
        <v>13</v>
      </c>
      <c r="D142" s="15" t="s">
        <v>77</v>
      </c>
      <c r="E142" s="15" t="s">
        <v>81</v>
      </c>
      <c r="F142" s="18">
        <v>315.68</v>
      </c>
      <c r="G142" s="19">
        <v>0</v>
      </c>
      <c r="H142" s="23">
        <f t="shared" si="1"/>
        <v>0</v>
      </c>
    </row>
    <row r="143" spans="1:8" ht="31.5" customHeight="1">
      <c r="A143" s="15"/>
      <c r="B143" s="30" t="s">
        <v>82</v>
      </c>
      <c r="C143" s="31"/>
      <c r="D143" s="15"/>
      <c r="E143" s="15" t="s">
        <v>83</v>
      </c>
      <c r="F143" s="18">
        <v>11448.04</v>
      </c>
      <c r="G143" s="19">
        <v>9906.68</v>
      </c>
      <c r="H143" s="23">
        <f t="shared" si="1"/>
        <v>86.53603586290754</v>
      </c>
    </row>
    <row r="144" spans="1:8" ht="15" customHeight="1">
      <c r="A144" s="15"/>
      <c r="B144" s="16"/>
      <c r="C144" s="20" t="s">
        <v>11</v>
      </c>
      <c r="D144" s="15" t="s">
        <v>12</v>
      </c>
      <c r="E144" s="15" t="s">
        <v>83</v>
      </c>
      <c r="F144" s="18">
        <v>11448.04</v>
      </c>
      <c r="G144" s="19">
        <v>9906.68</v>
      </c>
      <c r="H144" s="23">
        <f t="shared" si="1"/>
        <v>86.53603586290754</v>
      </c>
    </row>
    <row r="145" spans="1:8" ht="15" customHeight="1">
      <c r="A145" s="15"/>
      <c r="B145" s="16"/>
      <c r="C145" s="20" t="s">
        <v>17</v>
      </c>
      <c r="D145" s="15" t="s">
        <v>12</v>
      </c>
      <c r="E145" s="15" t="s">
        <v>83</v>
      </c>
      <c r="F145" s="18">
        <v>637.21</v>
      </c>
      <c r="G145" s="19">
        <v>593.29</v>
      </c>
      <c r="H145" s="23">
        <f aca="true" t="shared" si="2" ref="H145:H208">G145/F145*100</f>
        <v>93.10745280205896</v>
      </c>
    </row>
    <row r="146" spans="1:8" ht="15" customHeight="1">
      <c r="A146" s="15"/>
      <c r="B146" s="16"/>
      <c r="C146" s="20" t="s">
        <v>14</v>
      </c>
      <c r="D146" s="15" t="s">
        <v>12</v>
      </c>
      <c r="E146" s="15" t="s">
        <v>83</v>
      </c>
      <c r="F146" s="18">
        <v>10810.83</v>
      </c>
      <c r="G146" s="19">
        <v>9313.39</v>
      </c>
      <c r="H146" s="23">
        <f t="shared" si="2"/>
        <v>86.14870458604935</v>
      </c>
    </row>
    <row r="147" spans="1:8" ht="54" customHeight="1">
      <c r="A147" s="25" t="s">
        <v>199</v>
      </c>
      <c r="B147" s="30" t="s">
        <v>84</v>
      </c>
      <c r="C147" s="31"/>
      <c r="D147" s="15"/>
      <c r="E147" s="15" t="s">
        <v>85</v>
      </c>
      <c r="F147" s="18">
        <v>395405.5</v>
      </c>
      <c r="G147" s="19">
        <v>387564.97</v>
      </c>
      <c r="H147" s="23">
        <f t="shared" si="2"/>
        <v>98.01709131511826</v>
      </c>
    </row>
    <row r="148" spans="1:8" ht="31.5" customHeight="1">
      <c r="A148" s="25"/>
      <c r="B148" s="30" t="s">
        <v>86</v>
      </c>
      <c r="C148" s="31"/>
      <c r="D148" s="15"/>
      <c r="E148" s="15" t="s">
        <v>87</v>
      </c>
      <c r="F148" s="18">
        <v>60013.5</v>
      </c>
      <c r="G148" s="19">
        <v>57761.06</v>
      </c>
      <c r="H148" s="23">
        <f t="shared" si="2"/>
        <v>96.24677780832646</v>
      </c>
    </row>
    <row r="149" spans="1:8" ht="15" customHeight="1">
      <c r="A149" s="25"/>
      <c r="B149" s="16"/>
      <c r="C149" s="20" t="s">
        <v>30</v>
      </c>
      <c r="D149" s="15" t="s">
        <v>31</v>
      </c>
      <c r="E149" s="15" t="s">
        <v>87</v>
      </c>
      <c r="F149" s="18">
        <v>60013.5</v>
      </c>
      <c r="G149" s="19">
        <v>57761.06</v>
      </c>
      <c r="H149" s="23">
        <f t="shared" si="2"/>
        <v>96.24677780832646</v>
      </c>
    </row>
    <row r="150" spans="1:8" ht="15" customHeight="1">
      <c r="A150" s="25"/>
      <c r="B150" s="16"/>
      <c r="C150" s="20" t="s">
        <v>13</v>
      </c>
      <c r="D150" s="15" t="s">
        <v>31</v>
      </c>
      <c r="E150" s="15" t="s">
        <v>87</v>
      </c>
      <c r="F150" s="18">
        <v>13.5</v>
      </c>
      <c r="G150" s="19">
        <v>13.44</v>
      </c>
      <c r="H150" s="23">
        <f t="shared" si="2"/>
        <v>99.55555555555556</v>
      </c>
    </row>
    <row r="151" spans="1:8" ht="15" customHeight="1">
      <c r="A151" s="25"/>
      <c r="B151" s="16"/>
      <c r="C151" s="20" t="s">
        <v>14</v>
      </c>
      <c r="D151" s="15" t="s">
        <v>31</v>
      </c>
      <c r="E151" s="15" t="s">
        <v>87</v>
      </c>
      <c r="F151" s="18">
        <v>60000</v>
      </c>
      <c r="G151" s="19">
        <v>57747.62</v>
      </c>
      <c r="H151" s="23">
        <f t="shared" si="2"/>
        <v>96.24603333333333</v>
      </c>
    </row>
    <row r="152" spans="1:8" ht="15" customHeight="1">
      <c r="A152" s="25"/>
      <c r="B152" s="30" t="s">
        <v>88</v>
      </c>
      <c r="C152" s="31"/>
      <c r="D152" s="15"/>
      <c r="E152" s="15" t="s">
        <v>89</v>
      </c>
      <c r="F152" s="18">
        <v>24835.4</v>
      </c>
      <c r="G152" s="19">
        <v>24835.4</v>
      </c>
      <c r="H152" s="23">
        <f t="shared" si="2"/>
        <v>100</v>
      </c>
    </row>
    <row r="153" spans="1:8" ht="15.75">
      <c r="A153" s="25"/>
      <c r="B153" s="16"/>
      <c r="C153" s="17" t="s">
        <v>76</v>
      </c>
      <c r="D153" s="15" t="s">
        <v>77</v>
      </c>
      <c r="E153" s="15" t="s">
        <v>89</v>
      </c>
      <c r="F153" s="18">
        <v>24835.4</v>
      </c>
      <c r="G153" s="19">
        <v>24835.4</v>
      </c>
      <c r="H153" s="23">
        <f t="shared" si="2"/>
        <v>100</v>
      </c>
    </row>
    <row r="154" spans="1:8" ht="15" customHeight="1">
      <c r="A154" s="25"/>
      <c r="B154" s="16"/>
      <c r="C154" s="20" t="s">
        <v>13</v>
      </c>
      <c r="D154" s="15" t="s">
        <v>77</v>
      </c>
      <c r="E154" s="15" t="s">
        <v>89</v>
      </c>
      <c r="F154" s="18">
        <v>24835.4</v>
      </c>
      <c r="G154" s="19">
        <v>24835.4</v>
      </c>
      <c r="H154" s="23">
        <f t="shared" si="2"/>
        <v>100</v>
      </c>
    </row>
    <row r="155" spans="1:8" ht="31.5" customHeight="1">
      <c r="A155" s="25"/>
      <c r="B155" s="30" t="s">
        <v>90</v>
      </c>
      <c r="C155" s="31"/>
      <c r="D155" s="15"/>
      <c r="E155" s="15" t="s">
        <v>91</v>
      </c>
      <c r="F155" s="18">
        <v>5367.3</v>
      </c>
      <c r="G155" s="19">
        <v>1794.73</v>
      </c>
      <c r="H155" s="23">
        <f t="shared" si="2"/>
        <v>33.438227786782925</v>
      </c>
    </row>
    <row r="156" spans="1:8" ht="15.75">
      <c r="A156" s="25"/>
      <c r="B156" s="16"/>
      <c r="C156" s="17" t="s">
        <v>76</v>
      </c>
      <c r="D156" s="15" t="s">
        <v>77</v>
      </c>
      <c r="E156" s="15" t="s">
        <v>91</v>
      </c>
      <c r="F156" s="18">
        <v>1143.5</v>
      </c>
      <c r="G156" s="19">
        <v>1139.4</v>
      </c>
      <c r="H156" s="23">
        <f t="shared" si="2"/>
        <v>99.64145168342809</v>
      </c>
    </row>
    <row r="157" spans="1:8" ht="15" customHeight="1">
      <c r="A157" s="25"/>
      <c r="B157" s="16"/>
      <c r="C157" s="20" t="s">
        <v>13</v>
      </c>
      <c r="D157" s="15" t="s">
        <v>77</v>
      </c>
      <c r="E157" s="15" t="s">
        <v>91</v>
      </c>
      <c r="F157" s="18">
        <v>1143.5</v>
      </c>
      <c r="G157" s="19">
        <v>1139.4</v>
      </c>
      <c r="H157" s="23">
        <f t="shared" si="2"/>
        <v>99.64145168342809</v>
      </c>
    </row>
    <row r="158" spans="1:8" ht="15" customHeight="1">
      <c r="A158" s="25"/>
      <c r="B158" s="16"/>
      <c r="C158" s="20" t="s">
        <v>30</v>
      </c>
      <c r="D158" s="15" t="s">
        <v>31</v>
      </c>
      <c r="E158" s="15" t="s">
        <v>91</v>
      </c>
      <c r="F158" s="18">
        <v>4223.8</v>
      </c>
      <c r="G158" s="19">
        <v>655.33</v>
      </c>
      <c r="H158" s="23">
        <f t="shared" si="2"/>
        <v>15.515175907950187</v>
      </c>
    </row>
    <row r="159" spans="1:8" ht="15" customHeight="1">
      <c r="A159" s="25"/>
      <c r="B159" s="16"/>
      <c r="C159" s="20" t="s">
        <v>13</v>
      </c>
      <c r="D159" s="15" t="s">
        <v>31</v>
      </c>
      <c r="E159" s="15" t="s">
        <v>91</v>
      </c>
      <c r="F159" s="18">
        <v>4155.33</v>
      </c>
      <c r="G159" s="19">
        <v>655.33</v>
      </c>
      <c r="H159" s="23">
        <f t="shared" si="2"/>
        <v>15.77082927228403</v>
      </c>
    </row>
    <row r="160" spans="1:8" ht="15" customHeight="1">
      <c r="A160" s="25"/>
      <c r="B160" s="16"/>
      <c r="C160" s="20" t="s">
        <v>32</v>
      </c>
      <c r="D160" s="15" t="s">
        <v>31</v>
      </c>
      <c r="E160" s="15" t="s">
        <v>91</v>
      </c>
      <c r="F160" s="18">
        <v>68.47</v>
      </c>
      <c r="G160" s="19">
        <v>0</v>
      </c>
      <c r="H160" s="23">
        <f t="shared" si="2"/>
        <v>0</v>
      </c>
    </row>
    <row r="161" spans="1:8" ht="31.5" customHeight="1">
      <c r="A161" s="25"/>
      <c r="B161" s="30" t="s">
        <v>92</v>
      </c>
      <c r="C161" s="31"/>
      <c r="D161" s="15"/>
      <c r="E161" s="15" t="s">
        <v>93</v>
      </c>
      <c r="F161" s="18">
        <v>501.16</v>
      </c>
      <c r="G161" s="19">
        <v>495.86</v>
      </c>
      <c r="H161" s="23">
        <f t="shared" si="2"/>
        <v>98.94245350786176</v>
      </c>
    </row>
    <row r="162" spans="1:8" ht="15.75">
      <c r="A162" s="25"/>
      <c r="B162" s="16"/>
      <c r="C162" s="17" t="s">
        <v>76</v>
      </c>
      <c r="D162" s="15" t="s">
        <v>77</v>
      </c>
      <c r="E162" s="15" t="s">
        <v>93</v>
      </c>
      <c r="F162" s="18">
        <v>501.16</v>
      </c>
      <c r="G162" s="19">
        <v>495.86</v>
      </c>
      <c r="H162" s="23">
        <f t="shared" si="2"/>
        <v>98.94245350786176</v>
      </c>
    </row>
    <row r="163" spans="1:8" ht="15" customHeight="1">
      <c r="A163" s="25"/>
      <c r="B163" s="16"/>
      <c r="C163" s="20" t="s">
        <v>13</v>
      </c>
      <c r="D163" s="15" t="s">
        <v>77</v>
      </c>
      <c r="E163" s="15" t="s">
        <v>93</v>
      </c>
      <c r="F163" s="18">
        <v>501.16</v>
      </c>
      <c r="G163" s="19">
        <v>495.86</v>
      </c>
      <c r="H163" s="23">
        <f t="shared" si="2"/>
        <v>98.94245350786176</v>
      </c>
    </row>
    <row r="164" spans="1:8" ht="48" customHeight="1">
      <c r="A164" s="25"/>
      <c r="B164" s="30" t="s">
        <v>94</v>
      </c>
      <c r="C164" s="31"/>
      <c r="D164" s="15"/>
      <c r="E164" s="15" t="s">
        <v>95</v>
      </c>
      <c r="F164" s="18">
        <v>15113.41</v>
      </c>
      <c r="G164" s="19">
        <v>14871.81</v>
      </c>
      <c r="H164" s="23">
        <f t="shared" si="2"/>
        <v>98.40141966637576</v>
      </c>
    </row>
    <row r="165" spans="1:8" ht="15.75">
      <c r="A165" s="25"/>
      <c r="B165" s="16"/>
      <c r="C165" s="17" t="s">
        <v>76</v>
      </c>
      <c r="D165" s="15" t="s">
        <v>77</v>
      </c>
      <c r="E165" s="15" t="s">
        <v>95</v>
      </c>
      <c r="F165" s="18">
        <v>13529.71</v>
      </c>
      <c r="G165" s="19">
        <v>13529.7</v>
      </c>
      <c r="H165" s="23">
        <f t="shared" si="2"/>
        <v>99.9999260885858</v>
      </c>
    </row>
    <row r="166" spans="1:8" ht="15" customHeight="1">
      <c r="A166" s="25"/>
      <c r="B166" s="16"/>
      <c r="C166" s="20" t="s">
        <v>13</v>
      </c>
      <c r="D166" s="15" t="s">
        <v>77</v>
      </c>
      <c r="E166" s="15" t="s">
        <v>95</v>
      </c>
      <c r="F166" s="18">
        <v>13529.71</v>
      </c>
      <c r="G166" s="19">
        <v>13529.7</v>
      </c>
      <c r="H166" s="23">
        <f t="shared" si="2"/>
        <v>99.9999260885858</v>
      </c>
    </row>
    <row r="167" spans="1:8" ht="15" customHeight="1">
      <c r="A167" s="25"/>
      <c r="B167" s="16"/>
      <c r="C167" s="20" t="s">
        <v>30</v>
      </c>
      <c r="D167" s="15" t="s">
        <v>31</v>
      </c>
      <c r="E167" s="15" t="s">
        <v>95</v>
      </c>
      <c r="F167" s="18">
        <v>1583.7</v>
      </c>
      <c r="G167" s="19">
        <v>1342.12</v>
      </c>
      <c r="H167" s="23">
        <f t="shared" si="2"/>
        <v>84.74584832986044</v>
      </c>
    </row>
    <row r="168" spans="1:8" ht="15" customHeight="1">
      <c r="A168" s="25"/>
      <c r="B168" s="16"/>
      <c r="C168" s="20" t="s">
        <v>13</v>
      </c>
      <c r="D168" s="15" t="s">
        <v>31</v>
      </c>
      <c r="E168" s="15" t="s">
        <v>95</v>
      </c>
      <c r="F168" s="18">
        <v>1583.7</v>
      </c>
      <c r="G168" s="19">
        <v>1342.12</v>
      </c>
      <c r="H168" s="23">
        <f t="shared" si="2"/>
        <v>84.74584832986044</v>
      </c>
    </row>
    <row r="169" spans="1:8" ht="31.5" customHeight="1">
      <c r="A169" s="25"/>
      <c r="B169" s="30" t="s">
        <v>96</v>
      </c>
      <c r="C169" s="31"/>
      <c r="D169" s="15"/>
      <c r="E169" s="15" t="s">
        <v>97</v>
      </c>
      <c r="F169" s="18">
        <v>243978.23</v>
      </c>
      <c r="G169" s="19">
        <v>242472.68</v>
      </c>
      <c r="H169" s="23">
        <f t="shared" si="2"/>
        <v>99.38291625445433</v>
      </c>
    </row>
    <row r="170" spans="1:8" ht="31.5" customHeight="1">
      <c r="A170" s="25"/>
      <c r="B170" s="16"/>
      <c r="C170" s="20" t="s">
        <v>28</v>
      </c>
      <c r="D170" s="15" t="s">
        <v>29</v>
      </c>
      <c r="E170" s="15" t="s">
        <v>97</v>
      </c>
      <c r="F170" s="18">
        <v>2754.17</v>
      </c>
      <c r="G170" s="19">
        <v>2740.91</v>
      </c>
      <c r="H170" s="23">
        <f t="shared" si="2"/>
        <v>99.5185482377631</v>
      </c>
    </row>
    <row r="171" spans="1:8" ht="15" customHeight="1">
      <c r="A171" s="25"/>
      <c r="B171" s="16"/>
      <c r="C171" s="20" t="s">
        <v>13</v>
      </c>
      <c r="D171" s="15" t="s">
        <v>29</v>
      </c>
      <c r="E171" s="15" t="s">
        <v>97</v>
      </c>
      <c r="F171" s="18">
        <v>2754.17</v>
      </c>
      <c r="G171" s="19">
        <v>2740.91</v>
      </c>
      <c r="H171" s="23">
        <f t="shared" si="2"/>
        <v>99.5185482377631</v>
      </c>
    </row>
    <row r="172" spans="1:8" ht="15.75">
      <c r="A172" s="25"/>
      <c r="B172" s="16"/>
      <c r="C172" s="17" t="s">
        <v>76</v>
      </c>
      <c r="D172" s="15" t="s">
        <v>77</v>
      </c>
      <c r="E172" s="15" t="s">
        <v>97</v>
      </c>
      <c r="F172" s="18">
        <v>241224.06</v>
      </c>
      <c r="G172" s="19">
        <v>239731.77</v>
      </c>
      <c r="H172" s="23">
        <f t="shared" si="2"/>
        <v>99.38136767949266</v>
      </c>
    </row>
    <row r="173" spans="1:8" ht="15" customHeight="1">
      <c r="A173" s="25"/>
      <c r="B173" s="16"/>
      <c r="C173" s="20" t="s">
        <v>13</v>
      </c>
      <c r="D173" s="15" t="s">
        <v>77</v>
      </c>
      <c r="E173" s="15" t="s">
        <v>97</v>
      </c>
      <c r="F173" s="18">
        <v>237531.06</v>
      </c>
      <c r="G173" s="19">
        <v>237026.97</v>
      </c>
      <c r="H173" s="23">
        <f t="shared" si="2"/>
        <v>99.78777933294282</v>
      </c>
    </row>
    <row r="174" spans="1:8" ht="15" customHeight="1">
      <c r="A174" s="25"/>
      <c r="B174" s="16"/>
      <c r="C174" s="20" t="s">
        <v>17</v>
      </c>
      <c r="D174" s="15" t="s">
        <v>77</v>
      </c>
      <c r="E174" s="15" t="s">
        <v>97</v>
      </c>
      <c r="F174" s="18">
        <v>597.1</v>
      </c>
      <c r="G174" s="19">
        <v>597.07</v>
      </c>
      <c r="H174" s="23">
        <f t="shared" si="2"/>
        <v>99.99497571596048</v>
      </c>
    </row>
    <row r="175" spans="1:8" ht="15" customHeight="1">
      <c r="A175" s="15"/>
      <c r="B175" s="16"/>
      <c r="C175" s="20" t="s">
        <v>14</v>
      </c>
      <c r="D175" s="15" t="s">
        <v>77</v>
      </c>
      <c r="E175" s="15" t="s">
        <v>97</v>
      </c>
      <c r="F175" s="18">
        <v>3095.9</v>
      </c>
      <c r="G175" s="19">
        <v>2107.73</v>
      </c>
      <c r="H175" s="23">
        <f t="shared" si="2"/>
        <v>68.08133337640105</v>
      </c>
    </row>
    <row r="176" spans="1:8" ht="31.5" customHeight="1">
      <c r="A176" s="15"/>
      <c r="B176" s="30" t="s">
        <v>98</v>
      </c>
      <c r="C176" s="31"/>
      <c r="D176" s="15"/>
      <c r="E176" s="15" t="s">
        <v>99</v>
      </c>
      <c r="F176" s="18">
        <v>26608.71</v>
      </c>
      <c r="G176" s="19">
        <v>26506.44</v>
      </c>
      <c r="H176" s="23">
        <f t="shared" si="2"/>
        <v>99.61565216803069</v>
      </c>
    </row>
    <row r="177" spans="1:8" ht="15.75">
      <c r="A177" s="15"/>
      <c r="B177" s="16"/>
      <c r="C177" s="17" t="s">
        <v>76</v>
      </c>
      <c r="D177" s="15" t="s">
        <v>77</v>
      </c>
      <c r="E177" s="15" t="s">
        <v>99</v>
      </c>
      <c r="F177" s="18">
        <v>26608.71</v>
      </c>
      <c r="G177" s="19">
        <v>26506.44</v>
      </c>
      <c r="H177" s="23">
        <f t="shared" si="2"/>
        <v>99.61565216803069</v>
      </c>
    </row>
    <row r="178" spans="1:8" ht="15" customHeight="1">
      <c r="A178" s="15"/>
      <c r="B178" s="16"/>
      <c r="C178" s="20" t="s">
        <v>13</v>
      </c>
      <c r="D178" s="15" t="s">
        <v>77</v>
      </c>
      <c r="E178" s="15" t="s">
        <v>99</v>
      </c>
      <c r="F178" s="18">
        <v>25827.91</v>
      </c>
      <c r="G178" s="19">
        <v>25731.81</v>
      </c>
      <c r="H178" s="23">
        <f t="shared" si="2"/>
        <v>99.62792188760145</v>
      </c>
    </row>
    <row r="179" spans="1:8" ht="15" customHeight="1">
      <c r="A179" s="15"/>
      <c r="B179" s="16"/>
      <c r="C179" s="20" t="s">
        <v>32</v>
      </c>
      <c r="D179" s="15" t="s">
        <v>77</v>
      </c>
      <c r="E179" s="15" t="s">
        <v>99</v>
      </c>
      <c r="F179" s="18">
        <v>728.8</v>
      </c>
      <c r="G179" s="19">
        <v>728.8</v>
      </c>
      <c r="H179" s="23">
        <f t="shared" si="2"/>
        <v>100</v>
      </c>
    </row>
    <row r="180" spans="1:8" ht="15" customHeight="1">
      <c r="A180" s="15"/>
      <c r="B180" s="16"/>
      <c r="C180" s="20" t="s">
        <v>14</v>
      </c>
      <c r="D180" s="15" t="s">
        <v>77</v>
      </c>
      <c r="E180" s="15" t="s">
        <v>99</v>
      </c>
      <c r="F180" s="18">
        <v>52</v>
      </c>
      <c r="G180" s="19">
        <v>45.82</v>
      </c>
      <c r="H180" s="23">
        <f t="shared" si="2"/>
        <v>88.11538461538461</v>
      </c>
    </row>
    <row r="181" spans="1:8" ht="31.5" customHeight="1">
      <c r="A181" s="15"/>
      <c r="B181" s="30" t="s">
        <v>100</v>
      </c>
      <c r="C181" s="31"/>
      <c r="D181" s="15"/>
      <c r="E181" s="15" t="s">
        <v>101</v>
      </c>
      <c r="F181" s="18">
        <v>18987.8</v>
      </c>
      <c r="G181" s="19">
        <v>18827</v>
      </c>
      <c r="H181" s="23">
        <f t="shared" si="2"/>
        <v>99.15314043754411</v>
      </c>
    </row>
    <row r="182" spans="1:8" ht="15" customHeight="1">
      <c r="A182" s="6"/>
      <c r="B182" s="16"/>
      <c r="C182" s="20" t="s">
        <v>30</v>
      </c>
      <c r="D182" s="15" t="s">
        <v>31</v>
      </c>
      <c r="E182" s="15" t="s">
        <v>101</v>
      </c>
      <c r="F182" s="18">
        <v>18987.8</v>
      </c>
      <c r="G182" s="19">
        <v>18827</v>
      </c>
      <c r="H182" s="23">
        <f t="shared" si="2"/>
        <v>99.15314043754411</v>
      </c>
    </row>
    <row r="183" spans="1:8" ht="15" customHeight="1">
      <c r="A183" s="15"/>
      <c r="B183" s="16"/>
      <c r="C183" s="20" t="s">
        <v>13</v>
      </c>
      <c r="D183" s="15" t="s">
        <v>31</v>
      </c>
      <c r="E183" s="15" t="s">
        <v>101</v>
      </c>
      <c r="F183" s="18">
        <v>18975.16</v>
      </c>
      <c r="G183" s="19">
        <v>18814.36</v>
      </c>
      <c r="H183" s="23">
        <f t="shared" si="2"/>
        <v>99.15257631556203</v>
      </c>
    </row>
    <row r="184" spans="1:8" ht="15" customHeight="1">
      <c r="A184" s="25"/>
      <c r="B184" s="16"/>
      <c r="C184" s="20" t="s">
        <v>32</v>
      </c>
      <c r="D184" s="15" t="s">
        <v>31</v>
      </c>
      <c r="E184" s="15" t="s">
        <v>101</v>
      </c>
      <c r="F184" s="18">
        <v>12.64</v>
      </c>
      <c r="G184" s="19">
        <v>12.64</v>
      </c>
      <c r="H184" s="23">
        <f t="shared" si="2"/>
        <v>100</v>
      </c>
    </row>
    <row r="185" spans="1:8" ht="31.5" customHeight="1">
      <c r="A185" s="25" t="s">
        <v>200</v>
      </c>
      <c r="B185" s="30" t="s">
        <v>102</v>
      </c>
      <c r="C185" s="31"/>
      <c r="D185" s="15"/>
      <c r="E185" s="15" t="s">
        <v>103</v>
      </c>
      <c r="F185" s="18">
        <v>36898.18</v>
      </c>
      <c r="G185" s="19">
        <v>36826.12</v>
      </c>
      <c r="H185" s="23">
        <f t="shared" si="2"/>
        <v>99.80470581475835</v>
      </c>
    </row>
    <row r="186" spans="1:8" ht="15" customHeight="1">
      <c r="A186" s="25"/>
      <c r="B186" s="30" t="s">
        <v>104</v>
      </c>
      <c r="C186" s="31"/>
      <c r="D186" s="15"/>
      <c r="E186" s="15" t="s">
        <v>105</v>
      </c>
      <c r="F186" s="18">
        <v>2000</v>
      </c>
      <c r="G186" s="19">
        <v>2000</v>
      </c>
      <c r="H186" s="23">
        <f t="shared" si="2"/>
        <v>100</v>
      </c>
    </row>
    <row r="187" spans="1:8" ht="15" customHeight="1">
      <c r="A187" s="25"/>
      <c r="B187" s="16"/>
      <c r="C187" s="20" t="s">
        <v>41</v>
      </c>
      <c r="D187" s="15" t="s">
        <v>42</v>
      </c>
      <c r="E187" s="15" t="s">
        <v>105</v>
      </c>
      <c r="F187" s="18">
        <v>2000</v>
      </c>
      <c r="G187" s="19">
        <v>2000</v>
      </c>
      <c r="H187" s="23">
        <f t="shared" si="2"/>
        <v>100</v>
      </c>
    </row>
    <row r="188" spans="1:8" ht="15" customHeight="1">
      <c r="A188" s="25"/>
      <c r="B188" s="16"/>
      <c r="C188" s="20" t="s">
        <v>13</v>
      </c>
      <c r="D188" s="15" t="s">
        <v>42</v>
      </c>
      <c r="E188" s="15" t="s">
        <v>105</v>
      </c>
      <c r="F188" s="18">
        <v>2000</v>
      </c>
      <c r="G188" s="19">
        <v>2000</v>
      </c>
      <c r="H188" s="23">
        <f t="shared" si="2"/>
        <v>100</v>
      </c>
    </row>
    <row r="189" spans="1:8" ht="15" customHeight="1">
      <c r="A189" s="25"/>
      <c r="B189" s="30" t="s">
        <v>106</v>
      </c>
      <c r="C189" s="31"/>
      <c r="D189" s="15"/>
      <c r="E189" s="15" t="s">
        <v>107</v>
      </c>
      <c r="F189" s="18">
        <v>68.86</v>
      </c>
      <c r="G189" s="19">
        <v>68.84</v>
      </c>
      <c r="H189" s="23">
        <f t="shared" si="2"/>
        <v>99.97095556200988</v>
      </c>
    </row>
    <row r="190" spans="1:8" ht="15.75">
      <c r="A190" s="25"/>
      <c r="B190" s="16"/>
      <c r="C190" s="17" t="s">
        <v>76</v>
      </c>
      <c r="D190" s="15" t="s">
        <v>77</v>
      </c>
      <c r="E190" s="15" t="s">
        <v>107</v>
      </c>
      <c r="F190" s="18">
        <v>68.86</v>
      </c>
      <c r="G190" s="19">
        <v>68.84</v>
      </c>
      <c r="H190" s="23">
        <f t="shared" si="2"/>
        <v>99.97095556200988</v>
      </c>
    </row>
    <row r="191" spans="1:8" ht="15" customHeight="1">
      <c r="A191" s="25"/>
      <c r="B191" s="16"/>
      <c r="C191" s="20" t="s">
        <v>13</v>
      </c>
      <c r="D191" s="15" t="s">
        <v>77</v>
      </c>
      <c r="E191" s="15" t="s">
        <v>107</v>
      </c>
      <c r="F191" s="18">
        <v>68.86</v>
      </c>
      <c r="G191" s="19">
        <v>68.84</v>
      </c>
      <c r="H191" s="23">
        <f t="shared" si="2"/>
        <v>99.97095556200988</v>
      </c>
    </row>
    <row r="192" spans="1:8" ht="31.5" customHeight="1">
      <c r="A192" s="6"/>
      <c r="B192" s="30" t="s">
        <v>108</v>
      </c>
      <c r="C192" s="31"/>
      <c r="D192" s="15"/>
      <c r="E192" s="15" t="s">
        <v>109</v>
      </c>
      <c r="F192" s="18">
        <v>34829.32</v>
      </c>
      <c r="G192" s="19">
        <v>34757.28</v>
      </c>
      <c r="H192" s="23">
        <f t="shared" si="2"/>
        <v>99.79316277205527</v>
      </c>
    </row>
    <row r="193" spans="1:8" ht="15.75">
      <c r="A193" s="15"/>
      <c r="B193" s="16"/>
      <c r="C193" s="17" t="s">
        <v>76</v>
      </c>
      <c r="D193" s="15" t="s">
        <v>77</v>
      </c>
      <c r="E193" s="15" t="s">
        <v>109</v>
      </c>
      <c r="F193" s="18">
        <v>34829.32</v>
      </c>
      <c r="G193" s="19">
        <v>34757.28</v>
      </c>
      <c r="H193" s="23">
        <f t="shared" si="2"/>
        <v>99.79316277205527</v>
      </c>
    </row>
    <row r="194" spans="1:8" ht="15" customHeight="1">
      <c r="A194" s="25"/>
      <c r="B194" s="16"/>
      <c r="C194" s="20" t="s">
        <v>13</v>
      </c>
      <c r="D194" s="15" t="s">
        <v>77</v>
      </c>
      <c r="E194" s="15" t="s">
        <v>109</v>
      </c>
      <c r="F194" s="18">
        <v>34829.32</v>
      </c>
      <c r="G194" s="19">
        <v>34757.28</v>
      </c>
      <c r="H194" s="23">
        <f t="shared" si="2"/>
        <v>99.79316277205527</v>
      </c>
    </row>
    <row r="195" spans="1:8" ht="31.5" customHeight="1">
      <c r="A195" s="25" t="s">
        <v>201</v>
      </c>
      <c r="B195" s="30" t="s">
        <v>110</v>
      </c>
      <c r="C195" s="31"/>
      <c r="D195" s="15"/>
      <c r="E195" s="15" t="s">
        <v>111</v>
      </c>
      <c r="F195" s="18">
        <v>129226.94</v>
      </c>
      <c r="G195" s="19">
        <v>114756.79</v>
      </c>
      <c r="H195" s="23">
        <f t="shared" si="2"/>
        <v>88.8025283272977</v>
      </c>
    </row>
    <row r="196" spans="1:8" ht="31.5" customHeight="1">
      <c r="A196" s="25"/>
      <c r="B196" s="30" t="s">
        <v>112</v>
      </c>
      <c r="C196" s="31"/>
      <c r="D196" s="15"/>
      <c r="E196" s="15" t="s">
        <v>113</v>
      </c>
      <c r="F196" s="18">
        <v>105129.51</v>
      </c>
      <c r="G196" s="19">
        <v>90868.11</v>
      </c>
      <c r="H196" s="23">
        <f t="shared" si="2"/>
        <v>86.43444642707838</v>
      </c>
    </row>
    <row r="197" spans="1:8" ht="15" customHeight="1">
      <c r="A197" s="25"/>
      <c r="B197" s="16"/>
      <c r="C197" s="20" t="s">
        <v>30</v>
      </c>
      <c r="D197" s="15" t="s">
        <v>31</v>
      </c>
      <c r="E197" s="15" t="s">
        <v>113</v>
      </c>
      <c r="F197" s="18">
        <v>105129.51</v>
      </c>
      <c r="G197" s="19">
        <v>90868.11</v>
      </c>
      <c r="H197" s="23">
        <f t="shared" si="2"/>
        <v>86.43444642707838</v>
      </c>
    </row>
    <row r="198" spans="1:8" ht="15" customHeight="1">
      <c r="A198" s="25"/>
      <c r="B198" s="16"/>
      <c r="C198" s="20" t="s">
        <v>13</v>
      </c>
      <c r="D198" s="15" t="s">
        <v>31</v>
      </c>
      <c r="E198" s="15" t="s">
        <v>113</v>
      </c>
      <c r="F198" s="18">
        <v>5150.81</v>
      </c>
      <c r="G198" s="19">
        <v>5150.81</v>
      </c>
      <c r="H198" s="23">
        <f t="shared" si="2"/>
        <v>100</v>
      </c>
    </row>
    <row r="199" spans="1:8" ht="15" customHeight="1">
      <c r="A199" s="25"/>
      <c r="B199" s="16"/>
      <c r="C199" s="20" t="s">
        <v>17</v>
      </c>
      <c r="D199" s="15" t="s">
        <v>31</v>
      </c>
      <c r="E199" s="15" t="s">
        <v>113</v>
      </c>
      <c r="F199" s="18">
        <v>93747.8</v>
      </c>
      <c r="G199" s="19">
        <v>80025.67</v>
      </c>
      <c r="H199" s="23">
        <f t="shared" si="2"/>
        <v>85.36271784511209</v>
      </c>
    </row>
    <row r="200" spans="1:8" ht="15" customHeight="1">
      <c r="A200" s="6"/>
      <c r="B200" s="16"/>
      <c r="C200" s="20" t="s">
        <v>14</v>
      </c>
      <c r="D200" s="15" t="s">
        <v>31</v>
      </c>
      <c r="E200" s="15" t="s">
        <v>113</v>
      </c>
      <c r="F200" s="18">
        <v>6230.9</v>
      </c>
      <c r="G200" s="19">
        <v>5691.63</v>
      </c>
      <c r="H200" s="23">
        <f t="shared" si="2"/>
        <v>91.34523102601551</v>
      </c>
    </row>
    <row r="201" spans="1:8" ht="31.5" customHeight="1">
      <c r="A201" s="25"/>
      <c r="B201" s="30" t="s">
        <v>114</v>
      </c>
      <c r="C201" s="31"/>
      <c r="D201" s="15"/>
      <c r="E201" s="15" t="s">
        <v>115</v>
      </c>
      <c r="F201" s="18">
        <v>24097.43</v>
      </c>
      <c r="G201" s="19">
        <v>23888.68</v>
      </c>
      <c r="H201" s="23">
        <f t="shared" si="2"/>
        <v>99.13372504868777</v>
      </c>
    </row>
    <row r="202" spans="1:8" ht="15.75">
      <c r="A202" s="25"/>
      <c r="B202" s="16"/>
      <c r="C202" s="17" t="s">
        <v>76</v>
      </c>
      <c r="D202" s="15" t="s">
        <v>77</v>
      </c>
      <c r="E202" s="15" t="s">
        <v>115</v>
      </c>
      <c r="F202" s="18">
        <v>24097.43</v>
      </c>
      <c r="G202" s="19">
        <v>23888.68</v>
      </c>
      <c r="H202" s="23">
        <f t="shared" si="2"/>
        <v>99.13372504868777</v>
      </c>
    </row>
    <row r="203" spans="1:8" ht="15" customHeight="1">
      <c r="A203" s="15"/>
      <c r="B203" s="16"/>
      <c r="C203" s="20" t="s">
        <v>13</v>
      </c>
      <c r="D203" s="15" t="s">
        <v>77</v>
      </c>
      <c r="E203" s="15" t="s">
        <v>115</v>
      </c>
      <c r="F203" s="18">
        <v>24076.93</v>
      </c>
      <c r="G203" s="19">
        <v>23868.18</v>
      </c>
      <c r="H203" s="23">
        <f t="shared" si="2"/>
        <v>99.13298746974802</v>
      </c>
    </row>
    <row r="204" spans="1:8" ht="15" customHeight="1">
      <c r="A204" s="25"/>
      <c r="B204" s="16"/>
      <c r="C204" s="20" t="s">
        <v>14</v>
      </c>
      <c r="D204" s="15" t="s">
        <v>77</v>
      </c>
      <c r="E204" s="15" t="s">
        <v>115</v>
      </c>
      <c r="F204" s="18">
        <v>20.5</v>
      </c>
      <c r="G204" s="19">
        <v>20.5</v>
      </c>
      <c r="H204" s="23">
        <f t="shared" si="2"/>
        <v>100</v>
      </c>
    </row>
    <row r="205" spans="1:8" ht="55.5" customHeight="1">
      <c r="A205" s="25" t="s">
        <v>202</v>
      </c>
      <c r="B205" s="30" t="s">
        <v>116</v>
      </c>
      <c r="C205" s="31"/>
      <c r="D205" s="15"/>
      <c r="E205" s="15" t="s">
        <v>117</v>
      </c>
      <c r="F205" s="18">
        <v>31993.82</v>
      </c>
      <c r="G205" s="19">
        <v>31973.81</v>
      </c>
      <c r="H205" s="23">
        <f t="shared" si="2"/>
        <v>99.93745667131965</v>
      </c>
    </row>
    <row r="206" spans="1:8" ht="31.5" customHeight="1">
      <c r="A206" s="25"/>
      <c r="B206" s="30" t="s">
        <v>118</v>
      </c>
      <c r="C206" s="31"/>
      <c r="D206" s="15"/>
      <c r="E206" s="15" t="s">
        <v>119</v>
      </c>
      <c r="F206" s="18">
        <v>14991.63</v>
      </c>
      <c r="G206" s="19">
        <v>14991.63</v>
      </c>
      <c r="H206" s="23">
        <f t="shared" si="2"/>
        <v>100</v>
      </c>
    </row>
    <row r="207" spans="1:8" ht="15" customHeight="1">
      <c r="A207" s="25"/>
      <c r="B207" s="16"/>
      <c r="C207" s="20" t="s">
        <v>120</v>
      </c>
      <c r="D207" s="15" t="s">
        <v>121</v>
      </c>
      <c r="E207" s="15" t="s">
        <v>119</v>
      </c>
      <c r="F207" s="18">
        <v>14991.63</v>
      </c>
      <c r="G207" s="19">
        <v>14991.63</v>
      </c>
      <c r="H207" s="23">
        <f t="shared" si="2"/>
        <v>100</v>
      </c>
    </row>
    <row r="208" spans="1:8" ht="15" customHeight="1">
      <c r="A208" s="25"/>
      <c r="B208" s="16"/>
      <c r="C208" s="20" t="s">
        <v>13</v>
      </c>
      <c r="D208" s="15" t="s">
        <v>121</v>
      </c>
      <c r="E208" s="15" t="s">
        <v>119</v>
      </c>
      <c r="F208" s="18">
        <v>14991.63</v>
      </c>
      <c r="G208" s="19">
        <v>14991.63</v>
      </c>
      <c r="H208" s="23">
        <f t="shared" si="2"/>
        <v>100</v>
      </c>
    </row>
    <row r="209" spans="1:8" ht="31.5" customHeight="1">
      <c r="A209" s="25"/>
      <c r="B209" s="30" t="s">
        <v>122</v>
      </c>
      <c r="C209" s="31"/>
      <c r="D209" s="15"/>
      <c r="E209" s="15" t="s">
        <v>123</v>
      </c>
      <c r="F209" s="18">
        <v>6330.37</v>
      </c>
      <c r="G209" s="19">
        <v>6326.47</v>
      </c>
      <c r="H209" s="23">
        <f aca="true" t="shared" si="3" ref="H209:H272">G209/F209*100</f>
        <v>99.9383922266787</v>
      </c>
    </row>
    <row r="210" spans="1:8" ht="15" customHeight="1">
      <c r="A210" s="25"/>
      <c r="B210" s="16"/>
      <c r="C210" s="20" t="s">
        <v>120</v>
      </c>
      <c r="D210" s="15" t="s">
        <v>121</v>
      </c>
      <c r="E210" s="15" t="s">
        <v>123</v>
      </c>
      <c r="F210" s="18">
        <v>6330.37</v>
      </c>
      <c r="G210" s="19">
        <v>6326.47</v>
      </c>
      <c r="H210" s="23">
        <f t="shared" si="3"/>
        <v>99.9383922266787</v>
      </c>
    </row>
    <row r="211" spans="1:8" ht="15" customHeight="1">
      <c r="A211" s="25"/>
      <c r="B211" s="16"/>
      <c r="C211" s="20" t="s">
        <v>13</v>
      </c>
      <c r="D211" s="15" t="s">
        <v>121</v>
      </c>
      <c r="E211" s="15" t="s">
        <v>123</v>
      </c>
      <c r="F211" s="18">
        <v>6330.37</v>
      </c>
      <c r="G211" s="19">
        <v>6326.47</v>
      </c>
      <c r="H211" s="23">
        <f t="shared" si="3"/>
        <v>99.9383922266787</v>
      </c>
    </row>
    <row r="212" spans="1:8" ht="40.5" customHeight="1">
      <c r="A212" s="25"/>
      <c r="B212" s="30" t="s">
        <v>124</v>
      </c>
      <c r="C212" s="31"/>
      <c r="D212" s="15"/>
      <c r="E212" s="15" t="s">
        <v>125</v>
      </c>
      <c r="F212" s="18">
        <v>671.85</v>
      </c>
      <c r="G212" s="19">
        <v>671.85</v>
      </c>
      <c r="H212" s="23">
        <f t="shared" si="3"/>
        <v>100</v>
      </c>
    </row>
    <row r="213" spans="1:8" ht="15" customHeight="1">
      <c r="A213" s="25"/>
      <c r="B213" s="16"/>
      <c r="C213" s="20" t="s">
        <v>120</v>
      </c>
      <c r="D213" s="15" t="s">
        <v>121</v>
      </c>
      <c r="E213" s="15" t="s">
        <v>125</v>
      </c>
      <c r="F213" s="18">
        <v>671.85</v>
      </c>
      <c r="G213" s="19">
        <v>671.85</v>
      </c>
      <c r="H213" s="23">
        <f t="shared" si="3"/>
        <v>100</v>
      </c>
    </row>
    <row r="214" spans="1:8" ht="15" customHeight="1">
      <c r="A214" s="6"/>
      <c r="B214" s="16"/>
      <c r="C214" s="20" t="s">
        <v>14</v>
      </c>
      <c r="D214" s="15" t="s">
        <v>121</v>
      </c>
      <c r="E214" s="15" t="s">
        <v>125</v>
      </c>
      <c r="F214" s="18">
        <v>671.85</v>
      </c>
      <c r="G214" s="19">
        <v>671.85</v>
      </c>
      <c r="H214" s="23">
        <f t="shared" si="3"/>
        <v>100</v>
      </c>
    </row>
    <row r="215" spans="1:8" ht="15" customHeight="1">
      <c r="A215" s="25"/>
      <c r="B215" s="30" t="s">
        <v>49</v>
      </c>
      <c r="C215" s="31"/>
      <c r="D215" s="15"/>
      <c r="E215" s="15" t="s">
        <v>126</v>
      </c>
      <c r="F215" s="18">
        <v>9999.97</v>
      </c>
      <c r="G215" s="19">
        <v>9983.87</v>
      </c>
      <c r="H215" s="23">
        <f t="shared" si="3"/>
        <v>99.83899951699856</v>
      </c>
    </row>
    <row r="216" spans="1:8" ht="15" customHeight="1">
      <c r="A216" s="25"/>
      <c r="B216" s="16"/>
      <c r="C216" s="20" t="s">
        <v>120</v>
      </c>
      <c r="D216" s="15" t="s">
        <v>121</v>
      </c>
      <c r="E216" s="15" t="s">
        <v>126</v>
      </c>
      <c r="F216" s="18">
        <v>9999.97</v>
      </c>
      <c r="G216" s="19">
        <v>9983.87</v>
      </c>
      <c r="H216" s="23">
        <f t="shared" si="3"/>
        <v>99.83899951699856</v>
      </c>
    </row>
    <row r="217" spans="1:8" ht="15" customHeight="1">
      <c r="A217" s="15"/>
      <c r="B217" s="16"/>
      <c r="C217" s="20" t="s">
        <v>13</v>
      </c>
      <c r="D217" s="15" t="s">
        <v>121</v>
      </c>
      <c r="E217" s="15" t="s">
        <v>126</v>
      </c>
      <c r="F217" s="18">
        <v>9461.87</v>
      </c>
      <c r="G217" s="19">
        <v>9445.77</v>
      </c>
      <c r="H217" s="23">
        <f t="shared" si="3"/>
        <v>99.82984336077328</v>
      </c>
    </row>
    <row r="218" spans="1:8" ht="15" customHeight="1">
      <c r="A218" s="25"/>
      <c r="B218" s="16"/>
      <c r="C218" s="20" t="s">
        <v>14</v>
      </c>
      <c r="D218" s="15" t="s">
        <v>121</v>
      </c>
      <c r="E218" s="15" t="s">
        <v>126</v>
      </c>
      <c r="F218" s="18">
        <v>538.1</v>
      </c>
      <c r="G218" s="19">
        <v>538.1</v>
      </c>
      <c r="H218" s="23">
        <f t="shared" si="3"/>
        <v>100</v>
      </c>
    </row>
    <row r="219" spans="1:8" ht="31.5" customHeight="1">
      <c r="A219" s="25" t="s">
        <v>203</v>
      </c>
      <c r="B219" s="30" t="s">
        <v>127</v>
      </c>
      <c r="C219" s="31"/>
      <c r="D219" s="15"/>
      <c r="E219" s="15" t="s">
        <v>128</v>
      </c>
      <c r="F219" s="18">
        <v>65295.8</v>
      </c>
      <c r="G219" s="19">
        <v>64433.01</v>
      </c>
      <c r="H219" s="23">
        <f t="shared" si="3"/>
        <v>98.67864395566023</v>
      </c>
    </row>
    <row r="220" spans="1:8" ht="31.5" customHeight="1">
      <c r="A220" s="25"/>
      <c r="B220" s="30" t="s">
        <v>129</v>
      </c>
      <c r="C220" s="31"/>
      <c r="D220" s="15"/>
      <c r="E220" s="15" t="s">
        <v>130</v>
      </c>
      <c r="F220" s="18">
        <v>593.46</v>
      </c>
      <c r="G220" s="19">
        <v>593.45</v>
      </c>
      <c r="H220" s="23">
        <f t="shared" si="3"/>
        <v>99.99831496646785</v>
      </c>
    </row>
    <row r="221" spans="1:8" ht="15" customHeight="1">
      <c r="A221" s="25"/>
      <c r="B221" s="16"/>
      <c r="C221" s="20" t="s">
        <v>11</v>
      </c>
      <c r="D221" s="15" t="s">
        <v>12</v>
      </c>
      <c r="E221" s="15" t="s">
        <v>130</v>
      </c>
      <c r="F221" s="18">
        <v>10</v>
      </c>
      <c r="G221" s="19">
        <v>10</v>
      </c>
      <c r="H221" s="23">
        <f t="shared" si="3"/>
        <v>100</v>
      </c>
    </row>
    <row r="222" spans="1:8" ht="15" customHeight="1">
      <c r="A222" s="25"/>
      <c r="B222" s="16"/>
      <c r="C222" s="20" t="s">
        <v>14</v>
      </c>
      <c r="D222" s="15" t="s">
        <v>12</v>
      </c>
      <c r="E222" s="15" t="s">
        <v>130</v>
      </c>
      <c r="F222" s="18">
        <v>10</v>
      </c>
      <c r="G222" s="19">
        <v>10</v>
      </c>
      <c r="H222" s="23">
        <f t="shared" si="3"/>
        <v>100</v>
      </c>
    </row>
    <row r="223" spans="1:8" ht="31.5" customHeight="1">
      <c r="A223" s="25"/>
      <c r="B223" s="16"/>
      <c r="C223" s="20" t="s">
        <v>131</v>
      </c>
      <c r="D223" s="15" t="s">
        <v>132</v>
      </c>
      <c r="E223" s="15" t="s">
        <v>130</v>
      </c>
      <c r="F223" s="18">
        <v>352</v>
      </c>
      <c r="G223" s="19">
        <v>352</v>
      </c>
      <c r="H223" s="23">
        <f t="shared" si="3"/>
        <v>100</v>
      </c>
    </row>
    <row r="224" spans="1:8" ht="15" customHeight="1">
      <c r="A224" s="25"/>
      <c r="B224" s="16"/>
      <c r="C224" s="20" t="s">
        <v>13</v>
      </c>
      <c r="D224" s="15" t="s">
        <v>132</v>
      </c>
      <c r="E224" s="15" t="s">
        <v>130</v>
      </c>
      <c r="F224" s="18">
        <v>160</v>
      </c>
      <c r="G224" s="19">
        <v>160</v>
      </c>
      <c r="H224" s="23">
        <f t="shared" si="3"/>
        <v>100</v>
      </c>
    </row>
    <row r="225" spans="1:8" ht="15" customHeight="1">
      <c r="A225" s="25"/>
      <c r="B225" s="16"/>
      <c r="C225" s="20" t="s">
        <v>14</v>
      </c>
      <c r="D225" s="15" t="s">
        <v>132</v>
      </c>
      <c r="E225" s="15" t="s">
        <v>130</v>
      </c>
      <c r="F225" s="18">
        <v>192</v>
      </c>
      <c r="G225" s="19">
        <v>192</v>
      </c>
      <c r="H225" s="23">
        <f t="shared" si="3"/>
        <v>100</v>
      </c>
    </row>
    <row r="226" spans="1:8" ht="15" customHeight="1">
      <c r="A226" s="25"/>
      <c r="B226" s="16"/>
      <c r="C226" s="20" t="s">
        <v>30</v>
      </c>
      <c r="D226" s="15" t="s">
        <v>31</v>
      </c>
      <c r="E226" s="15" t="s">
        <v>130</v>
      </c>
      <c r="F226" s="18">
        <v>231.46</v>
      </c>
      <c r="G226" s="19">
        <v>231.45</v>
      </c>
      <c r="H226" s="23">
        <f t="shared" si="3"/>
        <v>99.99567959906679</v>
      </c>
    </row>
    <row r="227" spans="1:8" ht="15" customHeight="1">
      <c r="A227" s="25"/>
      <c r="B227" s="16"/>
      <c r="C227" s="20" t="s">
        <v>13</v>
      </c>
      <c r="D227" s="15" t="s">
        <v>31</v>
      </c>
      <c r="E227" s="15" t="s">
        <v>130</v>
      </c>
      <c r="F227" s="18">
        <v>231.46</v>
      </c>
      <c r="G227" s="19">
        <v>231.45</v>
      </c>
      <c r="H227" s="23">
        <f t="shared" si="3"/>
        <v>99.99567959906679</v>
      </c>
    </row>
    <row r="228" spans="1:8" ht="31.5" customHeight="1">
      <c r="A228" s="25"/>
      <c r="B228" s="30" t="s">
        <v>133</v>
      </c>
      <c r="C228" s="31"/>
      <c r="D228" s="15"/>
      <c r="E228" s="15" t="s">
        <v>134</v>
      </c>
      <c r="F228" s="18">
        <v>28156.36</v>
      </c>
      <c r="G228" s="19">
        <v>27391.59</v>
      </c>
      <c r="H228" s="23">
        <f t="shared" si="3"/>
        <v>97.28384634945711</v>
      </c>
    </row>
    <row r="229" spans="1:8" ht="15" customHeight="1">
      <c r="A229" s="25"/>
      <c r="B229" s="16"/>
      <c r="C229" s="20" t="s">
        <v>26</v>
      </c>
      <c r="D229" s="15" t="s">
        <v>27</v>
      </c>
      <c r="E229" s="15" t="s">
        <v>134</v>
      </c>
      <c r="F229" s="18">
        <v>5486.15</v>
      </c>
      <c r="G229" s="19">
        <v>5486.12</v>
      </c>
      <c r="H229" s="23">
        <f t="shared" si="3"/>
        <v>99.99945316843323</v>
      </c>
    </row>
    <row r="230" spans="1:8" ht="15" customHeight="1">
      <c r="A230" s="25"/>
      <c r="B230" s="16"/>
      <c r="C230" s="20" t="s">
        <v>13</v>
      </c>
      <c r="D230" s="15" t="s">
        <v>27</v>
      </c>
      <c r="E230" s="15" t="s">
        <v>134</v>
      </c>
      <c r="F230" s="18">
        <v>5486.15</v>
      </c>
      <c r="G230" s="19">
        <v>5486.12</v>
      </c>
      <c r="H230" s="23">
        <f t="shared" si="3"/>
        <v>99.99945316843323</v>
      </c>
    </row>
    <row r="231" spans="1:8" ht="15" customHeight="1">
      <c r="A231" s="25"/>
      <c r="B231" s="16"/>
      <c r="C231" s="20" t="s">
        <v>41</v>
      </c>
      <c r="D231" s="15" t="s">
        <v>42</v>
      </c>
      <c r="E231" s="15" t="s">
        <v>134</v>
      </c>
      <c r="F231" s="18">
        <v>9919.17</v>
      </c>
      <c r="G231" s="19">
        <v>9919.16</v>
      </c>
      <c r="H231" s="23">
        <f t="shared" si="3"/>
        <v>99.99989918511328</v>
      </c>
    </row>
    <row r="232" spans="1:8" ht="15" customHeight="1">
      <c r="A232" s="25"/>
      <c r="B232" s="16"/>
      <c r="C232" s="20" t="s">
        <v>13</v>
      </c>
      <c r="D232" s="15" t="s">
        <v>42</v>
      </c>
      <c r="E232" s="15" t="s">
        <v>134</v>
      </c>
      <c r="F232" s="18">
        <v>9919.17</v>
      </c>
      <c r="G232" s="19">
        <v>9919.16</v>
      </c>
      <c r="H232" s="23">
        <f t="shared" si="3"/>
        <v>99.99989918511328</v>
      </c>
    </row>
    <row r="233" spans="1:8" ht="31.5" customHeight="1">
      <c r="A233" s="25"/>
      <c r="B233" s="16"/>
      <c r="C233" s="20" t="s">
        <v>28</v>
      </c>
      <c r="D233" s="15" t="s">
        <v>29</v>
      </c>
      <c r="E233" s="15" t="s">
        <v>134</v>
      </c>
      <c r="F233" s="18">
        <v>1568.45</v>
      </c>
      <c r="G233" s="19">
        <v>1568.41</v>
      </c>
      <c r="H233" s="23">
        <f t="shared" si="3"/>
        <v>99.99744971149862</v>
      </c>
    </row>
    <row r="234" spans="1:8" ht="15" customHeight="1">
      <c r="A234" s="25"/>
      <c r="B234" s="16"/>
      <c r="C234" s="20" t="s">
        <v>13</v>
      </c>
      <c r="D234" s="15" t="s">
        <v>29</v>
      </c>
      <c r="E234" s="15" t="s">
        <v>134</v>
      </c>
      <c r="F234" s="18">
        <v>1568.45</v>
      </c>
      <c r="G234" s="19">
        <v>1568.41</v>
      </c>
      <c r="H234" s="23">
        <f t="shared" si="3"/>
        <v>99.99744971149862</v>
      </c>
    </row>
    <row r="235" spans="1:8" ht="15" customHeight="1">
      <c r="A235" s="25"/>
      <c r="B235" s="16"/>
      <c r="C235" s="20" t="s">
        <v>30</v>
      </c>
      <c r="D235" s="15" t="s">
        <v>31</v>
      </c>
      <c r="E235" s="15" t="s">
        <v>134</v>
      </c>
      <c r="F235" s="18">
        <v>11182.59</v>
      </c>
      <c r="G235" s="19">
        <v>10417.9</v>
      </c>
      <c r="H235" s="23">
        <f t="shared" si="3"/>
        <v>93.16178094698991</v>
      </c>
    </row>
    <row r="236" spans="1:8" ht="15" customHeight="1">
      <c r="A236" s="25"/>
      <c r="B236" s="16"/>
      <c r="C236" s="20" t="s">
        <v>13</v>
      </c>
      <c r="D236" s="15" t="s">
        <v>31</v>
      </c>
      <c r="E236" s="15" t="s">
        <v>134</v>
      </c>
      <c r="F236" s="18">
        <v>11182.59</v>
      </c>
      <c r="G236" s="19">
        <v>10417.9</v>
      </c>
      <c r="H236" s="23">
        <f t="shared" si="3"/>
        <v>93.16178094698991</v>
      </c>
    </row>
    <row r="237" spans="1:8" ht="48" customHeight="1">
      <c r="A237" s="25"/>
      <c r="B237" s="30" t="s">
        <v>135</v>
      </c>
      <c r="C237" s="31"/>
      <c r="D237" s="15"/>
      <c r="E237" s="15" t="s">
        <v>136</v>
      </c>
      <c r="F237" s="18">
        <v>13864.11</v>
      </c>
      <c r="G237" s="19">
        <v>13827.16</v>
      </c>
      <c r="H237" s="23">
        <f t="shared" si="3"/>
        <v>99.73348451505362</v>
      </c>
    </row>
    <row r="238" spans="1:8" ht="31.5" customHeight="1">
      <c r="A238" s="25"/>
      <c r="B238" s="16"/>
      <c r="C238" s="20" t="s">
        <v>131</v>
      </c>
      <c r="D238" s="15" t="s">
        <v>132</v>
      </c>
      <c r="E238" s="15" t="s">
        <v>136</v>
      </c>
      <c r="F238" s="18">
        <v>8893.13</v>
      </c>
      <c r="G238" s="19">
        <v>8857.04</v>
      </c>
      <c r="H238" s="23">
        <f t="shared" si="3"/>
        <v>99.59418112633011</v>
      </c>
    </row>
    <row r="239" spans="1:8" ht="15" customHeight="1">
      <c r="A239" s="25"/>
      <c r="B239" s="16"/>
      <c r="C239" s="20" t="s">
        <v>13</v>
      </c>
      <c r="D239" s="15" t="s">
        <v>132</v>
      </c>
      <c r="E239" s="15" t="s">
        <v>136</v>
      </c>
      <c r="F239" s="18">
        <v>8824.13</v>
      </c>
      <c r="G239" s="19">
        <v>8788.04</v>
      </c>
      <c r="H239" s="23">
        <f t="shared" si="3"/>
        <v>99.59100783873312</v>
      </c>
    </row>
    <row r="240" spans="1:8" ht="15" customHeight="1">
      <c r="A240" s="25"/>
      <c r="B240" s="16"/>
      <c r="C240" s="20" t="s">
        <v>14</v>
      </c>
      <c r="D240" s="15" t="s">
        <v>132</v>
      </c>
      <c r="E240" s="15" t="s">
        <v>136</v>
      </c>
      <c r="F240" s="18">
        <v>69</v>
      </c>
      <c r="G240" s="19">
        <v>69</v>
      </c>
      <c r="H240" s="23">
        <f t="shared" si="3"/>
        <v>100</v>
      </c>
    </row>
    <row r="241" spans="1:8" ht="15.75">
      <c r="A241" s="25"/>
      <c r="B241" s="16"/>
      <c r="C241" s="17" t="s">
        <v>76</v>
      </c>
      <c r="D241" s="15" t="s">
        <v>77</v>
      </c>
      <c r="E241" s="15" t="s">
        <v>136</v>
      </c>
      <c r="F241" s="18">
        <v>1354.53</v>
      </c>
      <c r="G241" s="19">
        <v>1353.68</v>
      </c>
      <c r="H241" s="23">
        <f t="shared" si="3"/>
        <v>99.93724760618075</v>
      </c>
    </row>
    <row r="242" spans="1:8" ht="15" customHeight="1">
      <c r="A242" s="25"/>
      <c r="B242" s="16"/>
      <c r="C242" s="20" t="s">
        <v>13</v>
      </c>
      <c r="D242" s="15" t="s">
        <v>77</v>
      </c>
      <c r="E242" s="15" t="s">
        <v>136</v>
      </c>
      <c r="F242" s="18">
        <v>1354.53</v>
      </c>
      <c r="G242" s="19">
        <v>1353.68</v>
      </c>
      <c r="H242" s="23">
        <f t="shared" si="3"/>
        <v>99.93724760618075</v>
      </c>
    </row>
    <row r="243" spans="1:8" ht="15" customHeight="1">
      <c r="A243" s="25"/>
      <c r="B243" s="16"/>
      <c r="C243" s="20" t="s">
        <v>30</v>
      </c>
      <c r="D243" s="15" t="s">
        <v>31</v>
      </c>
      <c r="E243" s="15" t="s">
        <v>136</v>
      </c>
      <c r="F243" s="18">
        <v>3616.45</v>
      </c>
      <c r="G243" s="19">
        <v>3616.44</v>
      </c>
      <c r="H243" s="23">
        <f t="shared" si="3"/>
        <v>99.99972348573878</v>
      </c>
    </row>
    <row r="244" spans="1:8" ht="15" customHeight="1">
      <c r="A244" s="15"/>
      <c r="B244" s="16"/>
      <c r="C244" s="20" t="s">
        <v>13</v>
      </c>
      <c r="D244" s="15" t="s">
        <v>31</v>
      </c>
      <c r="E244" s="15" t="s">
        <v>136</v>
      </c>
      <c r="F244" s="18">
        <v>3616.45</v>
      </c>
      <c r="G244" s="19">
        <v>3616.44</v>
      </c>
      <c r="H244" s="23">
        <f t="shared" si="3"/>
        <v>99.99972348573878</v>
      </c>
    </row>
    <row r="245" spans="1:8" ht="31.5" customHeight="1">
      <c r="A245" s="6"/>
      <c r="B245" s="30" t="s">
        <v>137</v>
      </c>
      <c r="C245" s="31"/>
      <c r="D245" s="15"/>
      <c r="E245" s="15" t="s">
        <v>138</v>
      </c>
      <c r="F245" s="18">
        <v>11981.96</v>
      </c>
      <c r="G245" s="19">
        <v>11981.51</v>
      </c>
      <c r="H245" s="23">
        <f t="shared" si="3"/>
        <v>99.9962443540122</v>
      </c>
    </row>
    <row r="246" spans="1:8" ht="36" customHeight="1">
      <c r="A246" s="25"/>
      <c r="B246" s="16"/>
      <c r="C246" s="20" t="s">
        <v>41</v>
      </c>
      <c r="D246" s="15" t="s">
        <v>42</v>
      </c>
      <c r="E246" s="15" t="s">
        <v>138</v>
      </c>
      <c r="F246" s="18">
        <v>49.22</v>
      </c>
      <c r="G246" s="19">
        <v>49.22</v>
      </c>
      <c r="H246" s="23">
        <f t="shared" si="3"/>
        <v>100</v>
      </c>
    </row>
    <row r="247" spans="1:8" ht="15" customHeight="1">
      <c r="A247" s="25"/>
      <c r="B247" s="16"/>
      <c r="C247" s="20" t="s">
        <v>13</v>
      </c>
      <c r="D247" s="15" t="s">
        <v>42</v>
      </c>
      <c r="E247" s="15" t="s">
        <v>138</v>
      </c>
      <c r="F247" s="18">
        <v>49.22</v>
      </c>
      <c r="G247" s="19">
        <v>49.22</v>
      </c>
      <c r="H247" s="23">
        <f t="shared" si="3"/>
        <v>100</v>
      </c>
    </row>
    <row r="248" spans="1:8" ht="15.75">
      <c r="A248" s="25"/>
      <c r="B248" s="16"/>
      <c r="C248" s="17" t="s">
        <v>76</v>
      </c>
      <c r="D248" s="15" t="s">
        <v>77</v>
      </c>
      <c r="E248" s="15" t="s">
        <v>138</v>
      </c>
      <c r="F248" s="18">
        <v>10731.64</v>
      </c>
      <c r="G248" s="19">
        <v>10731.42</v>
      </c>
      <c r="H248" s="23">
        <f t="shared" si="3"/>
        <v>99.99794998714083</v>
      </c>
    </row>
    <row r="249" spans="1:8" ht="15" customHeight="1">
      <c r="A249" s="25"/>
      <c r="B249" s="16"/>
      <c r="C249" s="20" t="s">
        <v>13</v>
      </c>
      <c r="D249" s="15" t="s">
        <v>77</v>
      </c>
      <c r="E249" s="15" t="s">
        <v>138</v>
      </c>
      <c r="F249" s="18">
        <v>10731.64</v>
      </c>
      <c r="G249" s="19">
        <v>10731.42</v>
      </c>
      <c r="H249" s="23">
        <f t="shared" si="3"/>
        <v>99.99794998714083</v>
      </c>
    </row>
    <row r="250" spans="1:8" ht="15" customHeight="1">
      <c r="A250" s="25"/>
      <c r="B250" s="16"/>
      <c r="C250" s="20" t="s">
        <v>120</v>
      </c>
      <c r="D250" s="15" t="s">
        <v>121</v>
      </c>
      <c r="E250" s="15" t="s">
        <v>138</v>
      </c>
      <c r="F250" s="18">
        <v>1201.1</v>
      </c>
      <c r="G250" s="19">
        <v>1200.87</v>
      </c>
      <c r="H250" s="23">
        <f t="shared" si="3"/>
        <v>99.9808508866872</v>
      </c>
    </row>
    <row r="251" spans="1:8" ht="15" customHeight="1">
      <c r="A251" s="25"/>
      <c r="B251" s="16"/>
      <c r="C251" s="20" t="s">
        <v>13</v>
      </c>
      <c r="D251" s="15" t="s">
        <v>121</v>
      </c>
      <c r="E251" s="15" t="s">
        <v>138</v>
      </c>
      <c r="F251" s="18">
        <v>1201.1</v>
      </c>
      <c r="G251" s="19">
        <v>1200.87</v>
      </c>
      <c r="H251" s="23">
        <f t="shared" si="3"/>
        <v>99.9808508866872</v>
      </c>
    </row>
    <row r="252" spans="1:8" ht="15" customHeight="1">
      <c r="A252" s="25"/>
      <c r="B252" s="30" t="s">
        <v>49</v>
      </c>
      <c r="C252" s="31"/>
      <c r="D252" s="15"/>
      <c r="E252" s="15" t="s">
        <v>139</v>
      </c>
      <c r="F252" s="18">
        <v>10699.91</v>
      </c>
      <c r="G252" s="19">
        <v>10639.29</v>
      </c>
      <c r="H252" s="23">
        <f t="shared" si="3"/>
        <v>99.43345317857815</v>
      </c>
    </row>
    <row r="253" spans="1:8" ht="31.5" customHeight="1">
      <c r="A253" s="15"/>
      <c r="B253" s="16"/>
      <c r="C253" s="20" t="s">
        <v>131</v>
      </c>
      <c r="D253" s="15" t="s">
        <v>132</v>
      </c>
      <c r="E253" s="15" t="s">
        <v>139</v>
      </c>
      <c r="F253" s="18">
        <v>10699.91</v>
      </c>
      <c r="G253" s="19">
        <v>10639.29</v>
      </c>
      <c r="H253" s="23">
        <f t="shared" si="3"/>
        <v>99.43345317857815</v>
      </c>
    </row>
    <row r="254" spans="1:8" ht="15" customHeight="1">
      <c r="A254" s="25"/>
      <c r="B254" s="16"/>
      <c r="C254" s="20" t="s">
        <v>13</v>
      </c>
      <c r="D254" s="15" t="s">
        <v>132</v>
      </c>
      <c r="E254" s="15" t="s">
        <v>139</v>
      </c>
      <c r="F254" s="18">
        <v>10543.44</v>
      </c>
      <c r="G254" s="19">
        <v>10482.83</v>
      </c>
      <c r="H254" s="23">
        <f t="shared" si="3"/>
        <v>99.425140181952</v>
      </c>
    </row>
    <row r="255" spans="1:8" ht="15" customHeight="1">
      <c r="A255" s="25"/>
      <c r="B255" s="16"/>
      <c r="C255" s="20" t="s">
        <v>32</v>
      </c>
      <c r="D255" s="15" t="s">
        <v>132</v>
      </c>
      <c r="E255" s="15" t="s">
        <v>139</v>
      </c>
      <c r="F255" s="18">
        <v>127.47</v>
      </c>
      <c r="G255" s="19">
        <v>127.46</v>
      </c>
      <c r="H255" s="23">
        <f t="shared" si="3"/>
        <v>99.99215501686672</v>
      </c>
    </row>
    <row r="256" spans="1:8" ht="15" customHeight="1">
      <c r="A256" s="25"/>
      <c r="B256" s="16"/>
      <c r="C256" s="20" t="s">
        <v>14</v>
      </c>
      <c r="D256" s="15" t="s">
        <v>132</v>
      </c>
      <c r="E256" s="15" t="s">
        <v>139</v>
      </c>
      <c r="F256" s="18">
        <v>29</v>
      </c>
      <c r="G256" s="19">
        <v>29</v>
      </c>
      <c r="H256" s="23">
        <f t="shared" si="3"/>
        <v>100</v>
      </c>
    </row>
    <row r="257" spans="1:8" ht="31.5" customHeight="1">
      <c r="A257" s="25" t="s">
        <v>204</v>
      </c>
      <c r="B257" s="30" t="s">
        <v>140</v>
      </c>
      <c r="C257" s="31"/>
      <c r="D257" s="15"/>
      <c r="E257" s="15" t="s">
        <v>141</v>
      </c>
      <c r="F257" s="18">
        <v>22473.22</v>
      </c>
      <c r="G257" s="19">
        <v>22404.76</v>
      </c>
      <c r="H257" s="23">
        <f t="shared" si="3"/>
        <v>99.69537075683857</v>
      </c>
    </row>
    <row r="258" spans="1:8" ht="15" customHeight="1">
      <c r="A258" s="25"/>
      <c r="B258" s="30" t="s">
        <v>142</v>
      </c>
      <c r="C258" s="31"/>
      <c r="D258" s="15"/>
      <c r="E258" s="15" t="s">
        <v>143</v>
      </c>
      <c r="F258" s="18">
        <v>15316.21</v>
      </c>
      <c r="G258" s="19">
        <v>15313.18</v>
      </c>
      <c r="H258" s="23">
        <f t="shared" si="3"/>
        <v>99.98021703802704</v>
      </c>
    </row>
    <row r="259" spans="1:8" ht="15.75">
      <c r="A259" s="25"/>
      <c r="B259" s="16"/>
      <c r="C259" s="17" t="s">
        <v>144</v>
      </c>
      <c r="D259" s="15" t="s">
        <v>145</v>
      </c>
      <c r="E259" s="15" t="s">
        <v>143</v>
      </c>
      <c r="F259" s="18">
        <v>129.3</v>
      </c>
      <c r="G259" s="19">
        <v>127.28</v>
      </c>
      <c r="H259" s="23">
        <f t="shared" si="3"/>
        <v>98.43774168600153</v>
      </c>
    </row>
    <row r="260" spans="1:8" ht="15" customHeight="1">
      <c r="A260" s="25"/>
      <c r="B260" s="16"/>
      <c r="C260" s="20" t="s">
        <v>13</v>
      </c>
      <c r="D260" s="15" t="s">
        <v>145</v>
      </c>
      <c r="E260" s="15" t="s">
        <v>143</v>
      </c>
      <c r="F260" s="18">
        <v>129.3</v>
      </c>
      <c r="G260" s="19">
        <v>127.28</v>
      </c>
      <c r="H260" s="23">
        <f t="shared" si="3"/>
        <v>98.43774168600153</v>
      </c>
    </row>
    <row r="261" spans="1:8" ht="15.75">
      <c r="A261" s="6"/>
      <c r="B261" s="16"/>
      <c r="C261" s="17" t="s">
        <v>76</v>
      </c>
      <c r="D261" s="15" t="s">
        <v>77</v>
      </c>
      <c r="E261" s="15" t="s">
        <v>143</v>
      </c>
      <c r="F261" s="18">
        <v>15186.91</v>
      </c>
      <c r="G261" s="19">
        <v>15185.9</v>
      </c>
      <c r="H261" s="23">
        <f t="shared" si="3"/>
        <v>99.9933495358832</v>
      </c>
    </row>
    <row r="262" spans="1:8" ht="15" customHeight="1">
      <c r="A262" s="25"/>
      <c r="B262" s="16"/>
      <c r="C262" s="20" t="s">
        <v>13</v>
      </c>
      <c r="D262" s="15" t="s">
        <v>77</v>
      </c>
      <c r="E262" s="15" t="s">
        <v>143</v>
      </c>
      <c r="F262" s="18">
        <v>15186.91</v>
      </c>
      <c r="G262" s="19">
        <v>15185.9</v>
      </c>
      <c r="H262" s="23">
        <f t="shared" si="3"/>
        <v>99.9933495358832</v>
      </c>
    </row>
    <row r="263" spans="1:8" ht="48" customHeight="1">
      <c r="A263" s="25"/>
      <c r="B263" s="30" t="s">
        <v>146</v>
      </c>
      <c r="C263" s="31"/>
      <c r="D263" s="15"/>
      <c r="E263" s="15" t="s">
        <v>147</v>
      </c>
      <c r="F263" s="18">
        <v>892.8</v>
      </c>
      <c r="G263" s="19">
        <v>887.2</v>
      </c>
      <c r="H263" s="23">
        <f t="shared" si="3"/>
        <v>99.37275985663084</v>
      </c>
    </row>
    <row r="264" spans="1:8" ht="15.75">
      <c r="A264" s="25"/>
      <c r="B264" s="16"/>
      <c r="C264" s="17" t="s">
        <v>144</v>
      </c>
      <c r="D264" s="15" t="s">
        <v>145</v>
      </c>
      <c r="E264" s="15" t="s">
        <v>147</v>
      </c>
      <c r="F264" s="18">
        <v>112</v>
      </c>
      <c r="G264" s="19">
        <v>111.18</v>
      </c>
      <c r="H264" s="23">
        <f t="shared" si="3"/>
        <v>99.26785714285715</v>
      </c>
    </row>
    <row r="265" spans="1:8" ht="15" customHeight="1">
      <c r="A265" s="25"/>
      <c r="B265" s="16"/>
      <c r="C265" s="20" t="s">
        <v>13</v>
      </c>
      <c r="D265" s="15" t="s">
        <v>145</v>
      </c>
      <c r="E265" s="15" t="s">
        <v>147</v>
      </c>
      <c r="F265" s="18">
        <v>112</v>
      </c>
      <c r="G265" s="19">
        <v>111.18</v>
      </c>
      <c r="H265" s="23">
        <f t="shared" si="3"/>
        <v>99.26785714285715</v>
      </c>
    </row>
    <row r="266" spans="1:8" ht="15" customHeight="1">
      <c r="A266" s="25"/>
      <c r="B266" s="16"/>
      <c r="C266" s="20" t="s">
        <v>120</v>
      </c>
      <c r="D266" s="15" t="s">
        <v>121</v>
      </c>
      <c r="E266" s="15" t="s">
        <v>147</v>
      </c>
      <c r="F266" s="18">
        <v>780.8</v>
      </c>
      <c r="G266" s="19">
        <v>776.02</v>
      </c>
      <c r="H266" s="23">
        <f t="shared" si="3"/>
        <v>99.38780737704919</v>
      </c>
    </row>
    <row r="267" spans="1:8" ht="15" customHeight="1">
      <c r="A267" s="15"/>
      <c r="B267" s="16"/>
      <c r="C267" s="20" t="s">
        <v>13</v>
      </c>
      <c r="D267" s="15" t="s">
        <v>121</v>
      </c>
      <c r="E267" s="15" t="s">
        <v>147</v>
      </c>
      <c r="F267" s="18">
        <v>780.8</v>
      </c>
      <c r="G267" s="19">
        <v>776.02</v>
      </c>
      <c r="H267" s="23">
        <f t="shared" si="3"/>
        <v>99.38780737704919</v>
      </c>
    </row>
    <row r="268" spans="1:8" ht="15" customHeight="1">
      <c r="A268" s="25"/>
      <c r="B268" s="30" t="s">
        <v>49</v>
      </c>
      <c r="C268" s="31"/>
      <c r="D268" s="15"/>
      <c r="E268" s="15" t="s">
        <v>148</v>
      </c>
      <c r="F268" s="18">
        <v>6264.21</v>
      </c>
      <c r="G268" s="19">
        <v>6204.38</v>
      </c>
      <c r="H268" s="23">
        <f t="shared" si="3"/>
        <v>99.04489153460692</v>
      </c>
    </row>
    <row r="269" spans="1:8" ht="15.75">
      <c r="A269" s="25"/>
      <c r="B269" s="16"/>
      <c r="C269" s="17" t="s">
        <v>144</v>
      </c>
      <c r="D269" s="15" t="s">
        <v>145</v>
      </c>
      <c r="E269" s="15" t="s">
        <v>148</v>
      </c>
      <c r="F269" s="18">
        <v>6264.21</v>
      </c>
      <c r="G269" s="19">
        <v>6204.38</v>
      </c>
      <c r="H269" s="23">
        <f t="shared" si="3"/>
        <v>99.04489153460692</v>
      </c>
    </row>
    <row r="270" spans="1:8" ht="15" customHeight="1">
      <c r="A270" s="25"/>
      <c r="B270" s="16"/>
      <c r="C270" s="20" t="s">
        <v>13</v>
      </c>
      <c r="D270" s="15" t="s">
        <v>145</v>
      </c>
      <c r="E270" s="15" t="s">
        <v>148</v>
      </c>
      <c r="F270" s="18">
        <v>6264.21</v>
      </c>
      <c r="G270" s="19">
        <v>6204.38</v>
      </c>
      <c r="H270" s="23">
        <f t="shared" si="3"/>
        <v>99.04489153460692</v>
      </c>
    </row>
    <row r="271" spans="1:8" ht="31.5" customHeight="1">
      <c r="A271" s="25" t="s">
        <v>205</v>
      </c>
      <c r="B271" s="30" t="s">
        <v>149</v>
      </c>
      <c r="C271" s="31"/>
      <c r="D271" s="15"/>
      <c r="E271" s="15" t="s">
        <v>150</v>
      </c>
      <c r="F271" s="18">
        <v>28552.93</v>
      </c>
      <c r="G271" s="19">
        <v>28416.49</v>
      </c>
      <c r="H271" s="23">
        <f t="shared" si="3"/>
        <v>99.52215061641661</v>
      </c>
    </row>
    <row r="272" spans="1:8" ht="31.5" customHeight="1">
      <c r="A272" s="25"/>
      <c r="B272" s="30" t="s">
        <v>151</v>
      </c>
      <c r="C272" s="31"/>
      <c r="D272" s="15"/>
      <c r="E272" s="15" t="s">
        <v>152</v>
      </c>
      <c r="F272" s="18">
        <v>2046.55</v>
      </c>
      <c r="G272" s="19">
        <v>2046.48</v>
      </c>
      <c r="H272" s="23">
        <f t="shared" si="3"/>
        <v>99.99657960958686</v>
      </c>
    </row>
    <row r="273" spans="1:8" ht="33.75" customHeight="1">
      <c r="A273" s="25"/>
      <c r="B273" s="16"/>
      <c r="C273" s="20" t="s">
        <v>153</v>
      </c>
      <c r="D273" s="15" t="s">
        <v>154</v>
      </c>
      <c r="E273" s="15" t="s">
        <v>152</v>
      </c>
      <c r="F273" s="18">
        <v>2046.55</v>
      </c>
      <c r="G273" s="19">
        <v>2046.48</v>
      </c>
      <c r="H273" s="23">
        <f aca="true" t="shared" si="4" ref="H273:H330">G273/F273*100</f>
        <v>99.99657960958686</v>
      </c>
    </row>
    <row r="274" spans="1:8" ht="15" customHeight="1">
      <c r="A274" s="6"/>
      <c r="B274" s="16"/>
      <c r="C274" s="20" t="s">
        <v>13</v>
      </c>
      <c r="D274" s="15" t="s">
        <v>154</v>
      </c>
      <c r="E274" s="15" t="s">
        <v>152</v>
      </c>
      <c r="F274" s="18">
        <v>2046.55</v>
      </c>
      <c r="G274" s="19">
        <v>2046.48</v>
      </c>
      <c r="H274" s="23">
        <f t="shared" si="4"/>
        <v>99.99657960958686</v>
      </c>
    </row>
    <row r="275" spans="1:8" ht="38.25" customHeight="1">
      <c r="A275" s="25"/>
      <c r="B275" s="30" t="s">
        <v>155</v>
      </c>
      <c r="C275" s="31"/>
      <c r="D275" s="15"/>
      <c r="E275" s="15" t="s">
        <v>156</v>
      </c>
      <c r="F275" s="18">
        <v>3397.88</v>
      </c>
      <c r="G275" s="19">
        <v>3354.04</v>
      </c>
      <c r="H275" s="23">
        <f t="shared" si="4"/>
        <v>98.70978374751314</v>
      </c>
    </row>
    <row r="276" spans="1:8" ht="30" customHeight="1">
      <c r="A276" s="25"/>
      <c r="B276" s="16"/>
      <c r="C276" s="20" t="s">
        <v>153</v>
      </c>
      <c r="D276" s="15" t="s">
        <v>154</v>
      </c>
      <c r="E276" s="15" t="s">
        <v>156</v>
      </c>
      <c r="F276" s="18">
        <v>3397.88</v>
      </c>
      <c r="G276" s="19">
        <v>3354.04</v>
      </c>
      <c r="H276" s="23">
        <f t="shared" si="4"/>
        <v>98.70978374751314</v>
      </c>
    </row>
    <row r="277" spans="1:8" ht="15" customHeight="1">
      <c r="A277" s="15"/>
      <c r="B277" s="16"/>
      <c r="C277" s="20" t="s">
        <v>13</v>
      </c>
      <c r="D277" s="15" t="s">
        <v>154</v>
      </c>
      <c r="E277" s="15" t="s">
        <v>156</v>
      </c>
      <c r="F277" s="18">
        <v>3397.88</v>
      </c>
      <c r="G277" s="19">
        <v>3354.04</v>
      </c>
      <c r="H277" s="23">
        <f t="shared" si="4"/>
        <v>98.70978374751314</v>
      </c>
    </row>
    <row r="278" spans="1:8" ht="15" customHeight="1">
      <c r="A278" s="25"/>
      <c r="B278" s="30" t="s">
        <v>49</v>
      </c>
      <c r="C278" s="31"/>
      <c r="D278" s="15"/>
      <c r="E278" s="15" t="s">
        <v>157</v>
      </c>
      <c r="F278" s="18">
        <v>23108.5</v>
      </c>
      <c r="G278" s="19">
        <v>23015.97</v>
      </c>
      <c r="H278" s="23">
        <f t="shared" si="4"/>
        <v>99.59958456844885</v>
      </c>
    </row>
    <row r="279" spans="1:8" ht="29.25" customHeight="1">
      <c r="A279" s="25"/>
      <c r="B279" s="16"/>
      <c r="C279" s="20" t="s">
        <v>153</v>
      </c>
      <c r="D279" s="15" t="s">
        <v>154</v>
      </c>
      <c r="E279" s="15" t="s">
        <v>157</v>
      </c>
      <c r="F279" s="18">
        <v>23108.5</v>
      </c>
      <c r="G279" s="19">
        <v>23015.97</v>
      </c>
      <c r="H279" s="23">
        <f t="shared" si="4"/>
        <v>99.59958456844885</v>
      </c>
    </row>
    <row r="280" spans="1:8" ht="15" customHeight="1">
      <c r="A280" s="25"/>
      <c r="B280" s="16"/>
      <c r="C280" s="20" t="s">
        <v>13</v>
      </c>
      <c r="D280" s="15" t="s">
        <v>154</v>
      </c>
      <c r="E280" s="15" t="s">
        <v>157</v>
      </c>
      <c r="F280" s="18">
        <v>23108.5</v>
      </c>
      <c r="G280" s="19">
        <v>23015.97</v>
      </c>
      <c r="H280" s="23">
        <f t="shared" si="4"/>
        <v>99.59958456844885</v>
      </c>
    </row>
    <row r="281" spans="1:8" ht="31.5" customHeight="1">
      <c r="A281" s="25" t="s">
        <v>206</v>
      </c>
      <c r="B281" s="30" t="s">
        <v>158</v>
      </c>
      <c r="C281" s="31"/>
      <c r="D281" s="15"/>
      <c r="E281" s="15" t="s">
        <v>159</v>
      </c>
      <c r="F281" s="18">
        <v>89009.19</v>
      </c>
      <c r="G281" s="19">
        <v>87730.48</v>
      </c>
      <c r="H281" s="23">
        <f t="shared" si="4"/>
        <v>98.5633955325287</v>
      </c>
    </row>
    <row r="282" spans="1:8" ht="48" customHeight="1">
      <c r="A282" s="25"/>
      <c r="B282" s="30" t="s">
        <v>160</v>
      </c>
      <c r="C282" s="31"/>
      <c r="D282" s="15"/>
      <c r="E282" s="15" t="s">
        <v>161</v>
      </c>
      <c r="F282" s="18">
        <v>8243.18</v>
      </c>
      <c r="G282" s="19">
        <v>8243.17</v>
      </c>
      <c r="H282" s="23">
        <f t="shared" si="4"/>
        <v>99.99987868759386</v>
      </c>
    </row>
    <row r="283" spans="1:8" ht="31.5" customHeight="1">
      <c r="A283" s="25"/>
      <c r="B283" s="16"/>
      <c r="C283" s="20" t="s">
        <v>28</v>
      </c>
      <c r="D283" s="15" t="s">
        <v>29</v>
      </c>
      <c r="E283" s="15" t="s">
        <v>161</v>
      </c>
      <c r="F283" s="18">
        <v>8243.18</v>
      </c>
      <c r="G283" s="19">
        <v>8243.17</v>
      </c>
      <c r="H283" s="23">
        <f t="shared" si="4"/>
        <v>99.99987868759386</v>
      </c>
    </row>
    <row r="284" spans="1:8" ht="15" customHeight="1">
      <c r="A284" s="25"/>
      <c r="B284" s="16"/>
      <c r="C284" s="20" t="s">
        <v>13</v>
      </c>
      <c r="D284" s="15" t="s">
        <v>29</v>
      </c>
      <c r="E284" s="15" t="s">
        <v>161</v>
      </c>
      <c r="F284" s="18">
        <v>8243.18</v>
      </c>
      <c r="G284" s="19">
        <v>8243.17</v>
      </c>
      <c r="H284" s="23">
        <f t="shared" si="4"/>
        <v>99.99987868759386</v>
      </c>
    </row>
    <row r="285" spans="1:8" ht="31.5" customHeight="1">
      <c r="A285" s="25"/>
      <c r="B285" s="30" t="s">
        <v>162</v>
      </c>
      <c r="C285" s="31"/>
      <c r="D285" s="15"/>
      <c r="E285" s="15" t="s">
        <v>163</v>
      </c>
      <c r="F285" s="18">
        <v>152.4</v>
      </c>
      <c r="G285" s="19">
        <v>152.4</v>
      </c>
      <c r="H285" s="23">
        <f t="shared" si="4"/>
        <v>100</v>
      </c>
    </row>
    <row r="286" spans="1:8" ht="31.5" customHeight="1">
      <c r="A286" s="25"/>
      <c r="B286" s="16"/>
      <c r="C286" s="20" t="s">
        <v>28</v>
      </c>
      <c r="D286" s="15" t="s">
        <v>29</v>
      </c>
      <c r="E286" s="15" t="s">
        <v>163</v>
      </c>
      <c r="F286" s="18">
        <v>152.4</v>
      </c>
      <c r="G286" s="19">
        <v>152.4</v>
      </c>
      <c r="H286" s="23">
        <f t="shared" si="4"/>
        <v>100</v>
      </c>
    </row>
    <row r="287" spans="1:8" ht="15" customHeight="1">
      <c r="A287" s="25"/>
      <c r="B287" s="16"/>
      <c r="C287" s="20" t="s">
        <v>13</v>
      </c>
      <c r="D287" s="15" t="s">
        <v>29</v>
      </c>
      <c r="E287" s="15" t="s">
        <v>163</v>
      </c>
      <c r="F287" s="18">
        <v>152.4</v>
      </c>
      <c r="G287" s="19">
        <v>152.4</v>
      </c>
      <c r="H287" s="23">
        <f t="shared" si="4"/>
        <v>100</v>
      </c>
    </row>
    <row r="288" spans="1:8" ht="56.25" customHeight="1">
      <c r="A288" s="25"/>
      <c r="B288" s="30" t="s">
        <v>164</v>
      </c>
      <c r="C288" s="31"/>
      <c r="D288" s="15"/>
      <c r="E288" s="15" t="s">
        <v>165</v>
      </c>
      <c r="F288" s="18">
        <v>18054.76</v>
      </c>
      <c r="G288" s="19">
        <v>17034.81</v>
      </c>
      <c r="H288" s="23">
        <f t="shared" si="4"/>
        <v>94.35079724128154</v>
      </c>
    </row>
    <row r="289" spans="1:8" ht="31.5" customHeight="1">
      <c r="A289" s="25"/>
      <c r="B289" s="16"/>
      <c r="C289" s="20" t="s">
        <v>28</v>
      </c>
      <c r="D289" s="15" t="s">
        <v>29</v>
      </c>
      <c r="E289" s="15" t="s">
        <v>165</v>
      </c>
      <c r="F289" s="18">
        <v>16358.74</v>
      </c>
      <c r="G289" s="19">
        <v>15338.81</v>
      </c>
      <c r="H289" s="23">
        <f t="shared" si="4"/>
        <v>93.7652288623696</v>
      </c>
    </row>
    <row r="290" spans="1:8" ht="15" customHeight="1">
      <c r="A290" s="25"/>
      <c r="B290" s="16"/>
      <c r="C290" s="20" t="s">
        <v>13</v>
      </c>
      <c r="D290" s="15" t="s">
        <v>29</v>
      </c>
      <c r="E290" s="15" t="s">
        <v>165</v>
      </c>
      <c r="F290" s="18">
        <v>16358.74</v>
      </c>
      <c r="G290" s="19">
        <v>15338.81</v>
      </c>
      <c r="H290" s="23">
        <f t="shared" si="4"/>
        <v>93.7652288623696</v>
      </c>
    </row>
    <row r="291" spans="1:8" ht="15" customHeight="1">
      <c r="A291" s="25"/>
      <c r="B291" s="16"/>
      <c r="C291" s="20" t="s">
        <v>30</v>
      </c>
      <c r="D291" s="15" t="s">
        <v>31</v>
      </c>
      <c r="E291" s="15" t="s">
        <v>165</v>
      </c>
      <c r="F291" s="18">
        <v>1696.02</v>
      </c>
      <c r="G291" s="19">
        <v>1696.01</v>
      </c>
      <c r="H291" s="23">
        <f t="shared" si="4"/>
        <v>99.9994103843115</v>
      </c>
    </row>
    <row r="292" spans="1:8" ht="15" customHeight="1">
      <c r="A292" s="25"/>
      <c r="B292" s="16"/>
      <c r="C292" s="20" t="s">
        <v>13</v>
      </c>
      <c r="D292" s="15" t="s">
        <v>31</v>
      </c>
      <c r="E292" s="15" t="s">
        <v>165</v>
      </c>
      <c r="F292" s="18">
        <v>1696.02</v>
      </c>
      <c r="G292" s="19">
        <v>1696.01</v>
      </c>
      <c r="H292" s="23">
        <f t="shared" si="4"/>
        <v>99.9994103843115</v>
      </c>
    </row>
    <row r="293" spans="1:8" ht="31.5" customHeight="1">
      <c r="A293" s="25"/>
      <c r="B293" s="30" t="s">
        <v>166</v>
      </c>
      <c r="C293" s="31"/>
      <c r="D293" s="15"/>
      <c r="E293" s="15" t="s">
        <v>167</v>
      </c>
      <c r="F293" s="18">
        <v>5444.9</v>
      </c>
      <c r="G293" s="19">
        <v>5444.9</v>
      </c>
      <c r="H293" s="23">
        <f t="shared" si="4"/>
        <v>100</v>
      </c>
    </row>
    <row r="294" spans="1:8" ht="31.5" customHeight="1">
      <c r="A294" s="25"/>
      <c r="B294" s="16"/>
      <c r="C294" s="20" t="s">
        <v>28</v>
      </c>
      <c r="D294" s="15" t="s">
        <v>29</v>
      </c>
      <c r="E294" s="15" t="s">
        <v>167</v>
      </c>
      <c r="F294" s="18">
        <v>5444.9</v>
      </c>
      <c r="G294" s="19">
        <v>5444.9</v>
      </c>
      <c r="H294" s="23">
        <f t="shared" si="4"/>
        <v>100</v>
      </c>
    </row>
    <row r="295" spans="1:8" ht="15" customHeight="1">
      <c r="A295" s="6"/>
      <c r="B295" s="16"/>
      <c r="C295" s="20" t="s">
        <v>13</v>
      </c>
      <c r="D295" s="15" t="s">
        <v>29</v>
      </c>
      <c r="E295" s="15" t="s">
        <v>167</v>
      </c>
      <c r="F295" s="18">
        <v>5444.9</v>
      </c>
      <c r="G295" s="19">
        <v>5444.9</v>
      </c>
      <c r="H295" s="23">
        <f t="shared" si="4"/>
        <v>100</v>
      </c>
    </row>
    <row r="296" spans="1:8" ht="44.25" customHeight="1">
      <c r="A296" s="25"/>
      <c r="B296" s="30" t="s">
        <v>168</v>
      </c>
      <c r="C296" s="31"/>
      <c r="D296" s="15"/>
      <c r="E296" s="15" t="s">
        <v>169</v>
      </c>
      <c r="F296" s="18">
        <v>10735.77</v>
      </c>
      <c r="G296" s="19">
        <v>10590.43</v>
      </c>
      <c r="H296" s="23">
        <f t="shared" si="4"/>
        <v>98.64620795713768</v>
      </c>
    </row>
    <row r="297" spans="1:8" ht="31.5" customHeight="1">
      <c r="A297" s="25"/>
      <c r="B297" s="16"/>
      <c r="C297" s="20" t="s">
        <v>28</v>
      </c>
      <c r="D297" s="15" t="s">
        <v>29</v>
      </c>
      <c r="E297" s="15" t="s">
        <v>169</v>
      </c>
      <c r="F297" s="18">
        <v>10735.77</v>
      </c>
      <c r="G297" s="19">
        <v>10590.43</v>
      </c>
      <c r="H297" s="23">
        <f t="shared" si="4"/>
        <v>98.64620795713768</v>
      </c>
    </row>
    <row r="298" spans="1:8" ht="15" customHeight="1">
      <c r="A298" s="15"/>
      <c r="B298" s="16"/>
      <c r="C298" s="20" t="s">
        <v>13</v>
      </c>
      <c r="D298" s="15" t="s">
        <v>29</v>
      </c>
      <c r="E298" s="15" t="s">
        <v>169</v>
      </c>
      <c r="F298" s="18">
        <v>10735.77</v>
      </c>
      <c r="G298" s="19">
        <v>10590.43</v>
      </c>
      <c r="H298" s="23">
        <f t="shared" si="4"/>
        <v>98.64620795713768</v>
      </c>
    </row>
    <row r="299" spans="1:8" ht="15" customHeight="1">
      <c r="A299" s="25"/>
      <c r="B299" s="30" t="s">
        <v>49</v>
      </c>
      <c r="C299" s="31"/>
      <c r="D299" s="15"/>
      <c r="E299" s="15" t="s">
        <v>170</v>
      </c>
      <c r="F299" s="18">
        <v>46378.18</v>
      </c>
      <c r="G299" s="19">
        <v>46264.77</v>
      </c>
      <c r="H299" s="23">
        <f t="shared" si="4"/>
        <v>99.75546690275469</v>
      </c>
    </row>
    <row r="300" spans="1:8" ht="31.5" customHeight="1">
      <c r="A300" s="25"/>
      <c r="B300" s="16"/>
      <c r="C300" s="20" t="s">
        <v>28</v>
      </c>
      <c r="D300" s="15" t="s">
        <v>29</v>
      </c>
      <c r="E300" s="15" t="s">
        <v>170</v>
      </c>
      <c r="F300" s="18">
        <v>46378.18</v>
      </c>
      <c r="G300" s="19">
        <v>46264.77</v>
      </c>
      <c r="H300" s="23">
        <f t="shared" si="4"/>
        <v>99.75546690275469</v>
      </c>
    </row>
    <row r="301" spans="1:8" ht="15" customHeight="1">
      <c r="A301" s="25"/>
      <c r="B301" s="16"/>
      <c r="C301" s="20" t="s">
        <v>13</v>
      </c>
      <c r="D301" s="15" t="s">
        <v>29</v>
      </c>
      <c r="E301" s="15" t="s">
        <v>170</v>
      </c>
      <c r="F301" s="18">
        <v>46378.18</v>
      </c>
      <c r="G301" s="19">
        <v>46264.77</v>
      </c>
      <c r="H301" s="23">
        <f t="shared" si="4"/>
        <v>99.75546690275469</v>
      </c>
    </row>
    <row r="302" spans="1:8" ht="40.5" customHeight="1">
      <c r="A302" s="25" t="s">
        <v>207</v>
      </c>
      <c r="B302" s="30" t="s">
        <v>171</v>
      </c>
      <c r="C302" s="31"/>
      <c r="D302" s="15"/>
      <c r="E302" s="15" t="s">
        <v>172</v>
      </c>
      <c r="F302" s="18">
        <v>2426.06</v>
      </c>
      <c r="G302" s="19">
        <v>2328.79</v>
      </c>
      <c r="H302" s="23">
        <f t="shared" si="4"/>
        <v>95.99061853375433</v>
      </c>
    </row>
    <row r="303" spans="1:8" ht="48" customHeight="1">
      <c r="A303" s="25"/>
      <c r="B303" s="30" t="s">
        <v>173</v>
      </c>
      <c r="C303" s="31"/>
      <c r="D303" s="15"/>
      <c r="E303" s="15" t="s">
        <v>174</v>
      </c>
      <c r="F303" s="18">
        <v>1856.05</v>
      </c>
      <c r="G303" s="19">
        <v>1758.78</v>
      </c>
      <c r="H303" s="23">
        <f t="shared" si="4"/>
        <v>94.75930066539155</v>
      </c>
    </row>
    <row r="304" spans="1:8" ht="33" customHeight="1">
      <c r="A304" s="25"/>
      <c r="B304" s="16"/>
      <c r="C304" s="20" t="s">
        <v>26</v>
      </c>
      <c r="D304" s="15" t="s">
        <v>27</v>
      </c>
      <c r="E304" s="15" t="s">
        <v>174</v>
      </c>
      <c r="F304" s="18">
        <v>449</v>
      </c>
      <c r="G304" s="19">
        <v>352</v>
      </c>
      <c r="H304" s="23">
        <f t="shared" si="4"/>
        <v>78.39643652561247</v>
      </c>
    </row>
    <row r="305" spans="1:8" ht="15" customHeight="1">
      <c r="A305" s="25"/>
      <c r="B305" s="16"/>
      <c r="C305" s="20" t="s">
        <v>13</v>
      </c>
      <c r="D305" s="15" t="s">
        <v>27</v>
      </c>
      <c r="E305" s="15" t="s">
        <v>174</v>
      </c>
      <c r="F305" s="18">
        <v>449</v>
      </c>
      <c r="G305" s="19">
        <v>352</v>
      </c>
      <c r="H305" s="23">
        <f t="shared" si="4"/>
        <v>78.39643652561247</v>
      </c>
    </row>
    <row r="306" spans="1:8" ht="30" customHeight="1">
      <c r="A306" s="25"/>
      <c r="B306" s="16"/>
      <c r="C306" s="20" t="s">
        <v>41</v>
      </c>
      <c r="D306" s="15" t="s">
        <v>42</v>
      </c>
      <c r="E306" s="15" t="s">
        <v>174</v>
      </c>
      <c r="F306" s="18">
        <v>1259.99</v>
      </c>
      <c r="G306" s="19">
        <v>1259.72</v>
      </c>
      <c r="H306" s="23">
        <f t="shared" si="4"/>
        <v>99.97857125850206</v>
      </c>
    </row>
    <row r="307" spans="1:8" ht="15" customHeight="1">
      <c r="A307" s="25"/>
      <c r="B307" s="16"/>
      <c r="C307" s="20" t="s">
        <v>13</v>
      </c>
      <c r="D307" s="15" t="s">
        <v>42</v>
      </c>
      <c r="E307" s="15" t="s">
        <v>174</v>
      </c>
      <c r="F307" s="18">
        <v>1259.99</v>
      </c>
      <c r="G307" s="19">
        <v>1259.72</v>
      </c>
      <c r="H307" s="23">
        <f t="shared" si="4"/>
        <v>99.97857125850206</v>
      </c>
    </row>
    <row r="308" spans="1:8" ht="31.5" customHeight="1">
      <c r="A308" s="25"/>
      <c r="B308" s="16"/>
      <c r="C308" s="20" t="s">
        <v>28</v>
      </c>
      <c r="D308" s="15" t="s">
        <v>29</v>
      </c>
      <c r="E308" s="15" t="s">
        <v>174</v>
      </c>
      <c r="F308" s="18">
        <v>147.06</v>
      </c>
      <c r="G308" s="19">
        <v>147.06</v>
      </c>
      <c r="H308" s="23">
        <f t="shared" si="4"/>
        <v>100</v>
      </c>
    </row>
    <row r="309" spans="1:8" ht="20.25" customHeight="1">
      <c r="A309" s="25"/>
      <c r="B309" s="16"/>
      <c r="C309" s="20" t="s">
        <v>13</v>
      </c>
      <c r="D309" s="15" t="s">
        <v>29</v>
      </c>
      <c r="E309" s="15" t="s">
        <v>174</v>
      </c>
      <c r="F309" s="18">
        <v>147.06</v>
      </c>
      <c r="G309" s="19">
        <v>147.06</v>
      </c>
      <c r="H309" s="23">
        <f t="shared" si="4"/>
        <v>100</v>
      </c>
    </row>
    <row r="310" spans="1:8" ht="81" customHeight="1">
      <c r="A310" s="25"/>
      <c r="B310" s="30" t="s">
        <v>175</v>
      </c>
      <c r="C310" s="31"/>
      <c r="D310" s="15"/>
      <c r="E310" s="15" t="s">
        <v>176</v>
      </c>
      <c r="F310" s="18">
        <v>271</v>
      </c>
      <c r="G310" s="19">
        <v>271</v>
      </c>
      <c r="H310" s="23">
        <f t="shared" si="4"/>
        <v>100</v>
      </c>
    </row>
    <row r="311" spans="1:8" ht="15" customHeight="1">
      <c r="A311" s="25"/>
      <c r="B311" s="16"/>
      <c r="C311" s="20" t="s">
        <v>26</v>
      </c>
      <c r="D311" s="15" t="s">
        <v>27</v>
      </c>
      <c r="E311" s="15" t="s">
        <v>176</v>
      </c>
      <c r="F311" s="18">
        <v>51</v>
      </c>
      <c r="G311" s="19">
        <v>51</v>
      </c>
      <c r="H311" s="23">
        <f t="shared" si="4"/>
        <v>100</v>
      </c>
    </row>
    <row r="312" spans="1:8" ht="15" customHeight="1">
      <c r="A312" s="25"/>
      <c r="B312" s="16"/>
      <c r="C312" s="20" t="s">
        <v>13</v>
      </c>
      <c r="D312" s="15" t="s">
        <v>27</v>
      </c>
      <c r="E312" s="15" t="s">
        <v>176</v>
      </c>
      <c r="F312" s="18">
        <v>51</v>
      </c>
      <c r="G312" s="19">
        <v>51</v>
      </c>
      <c r="H312" s="23">
        <f t="shared" si="4"/>
        <v>100</v>
      </c>
    </row>
    <row r="313" spans="1:8" ht="30" customHeight="1">
      <c r="A313" s="6"/>
      <c r="B313" s="16"/>
      <c r="C313" s="20" t="s">
        <v>41</v>
      </c>
      <c r="D313" s="15" t="s">
        <v>42</v>
      </c>
      <c r="E313" s="15" t="s">
        <v>176</v>
      </c>
      <c r="F313" s="18">
        <v>220</v>
      </c>
      <c r="G313" s="19">
        <v>220</v>
      </c>
      <c r="H313" s="23">
        <f t="shared" si="4"/>
        <v>100</v>
      </c>
    </row>
    <row r="314" spans="1:8" ht="15" customHeight="1">
      <c r="A314" s="15"/>
      <c r="B314" s="16"/>
      <c r="C314" s="20" t="s">
        <v>13</v>
      </c>
      <c r="D314" s="15" t="s">
        <v>42</v>
      </c>
      <c r="E314" s="15" t="s">
        <v>176</v>
      </c>
      <c r="F314" s="18">
        <v>220</v>
      </c>
      <c r="G314" s="19">
        <v>220</v>
      </c>
      <c r="H314" s="23">
        <f t="shared" si="4"/>
        <v>100</v>
      </c>
    </row>
    <row r="315" spans="1:8" ht="31.5" customHeight="1">
      <c r="A315" s="15"/>
      <c r="B315" s="30" t="s">
        <v>177</v>
      </c>
      <c r="C315" s="31"/>
      <c r="D315" s="15"/>
      <c r="E315" s="15" t="s">
        <v>178</v>
      </c>
      <c r="F315" s="18">
        <v>299.01</v>
      </c>
      <c r="G315" s="19">
        <v>299.01</v>
      </c>
      <c r="H315" s="23">
        <f t="shared" si="4"/>
        <v>100</v>
      </c>
    </row>
    <row r="316" spans="1:8" ht="31.5" customHeight="1">
      <c r="A316" s="15"/>
      <c r="B316" s="16"/>
      <c r="C316" s="20" t="s">
        <v>28</v>
      </c>
      <c r="D316" s="15" t="s">
        <v>29</v>
      </c>
      <c r="E316" s="15" t="s">
        <v>178</v>
      </c>
      <c r="F316" s="18">
        <v>299.01</v>
      </c>
      <c r="G316" s="19">
        <v>299.01</v>
      </c>
      <c r="H316" s="23">
        <f t="shared" si="4"/>
        <v>100</v>
      </c>
    </row>
    <row r="317" spans="1:8" ht="26.25" customHeight="1">
      <c r="A317" s="15"/>
      <c r="B317" s="16"/>
      <c r="C317" s="20" t="s">
        <v>13</v>
      </c>
      <c r="D317" s="15" t="s">
        <v>29</v>
      </c>
      <c r="E317" s="15" t="s">
        <v>178</v>
      </c>
      <c r="F317" s="18">
        <v>299.01</v>
      </c>
      <c r="G317" s="19">
        <v>299.01</v>
      </c>
      <c r="H317" s="23">
        <f t="shared" si="4"/>
        <v>100</v>
      </c>
    </row>
    <row r="318" spans="1:8" ht="48" customHeight="1">
      <c r="A318" s="25" t="s">
        <v>208</v>
      </c>
      <c r="B318" s="30" t="s">
        <v>179</v>
      </c>
      <c r="C318" s="31"/>
      <c r="D318" s="15"/>
      <c r="E318" s="15" t="s">
        <v>180</v>
      </c>
      <c r="F318" s="18">
        <v>53568.25</v>
      </c>
      <c r="G318" s="19">
        <v>47931.54</v>
      </c>
      <c r="H318" s="23">
        <f t="shared" si="4"/>
        <v>89.47751699934197</v>
      </c>
    </row>
    <row r="319" spans="1:8" ht="15.75">
      <c r="A319" s="15"/>
      <c r="B319" s="16"/>
      <c r="C319" s="17" t="s">
        <v>76</v>
      </c>
      <c r="D319" s="15" t="s">
        <v>77</v>
      </c>
      <c r="E319" s="15" t="s">
        <v>180</v>
      </c>
      <c r="F319" s="18">
        <v>5675.45</v>
      </c>
      <c r="G319" s="19">
        <v>5506.44</v>
      </c>
      <c r="H319" s="23">
        <f t="shared" si="4"/>
        <v>97.02208635438599</v>
      </c>
    </row>
    <row r="320" spans="1:8" ht="15" customHeight="1">
      <c r="A320" s="15"/>
      <c r="B320" s="16"/>
      <c r="C320" s="20" t="s">
        <v>13</v>
      </c>
      <c r="D320" s="15" t="s">
        <v>77</v>
      </c>
      <c r="E320" s="15" t="s">
        <v>180</v>
      </c>
      <c r="F320" s="18">
        <v>5675.45</v>
      </c>
      <c r="G320" s="19">
        <v>5506.44</v>
      </c>
      <c r="H320" s="23">
        <f t="shared" si="4"/>
        <v>97.02208635438599</v>
      </c>
    </row>
    <row r="321" spans="1:8" ht="15" customHeight="1">
      <c r="A321" s="15"/>
      <c r="B321" s="16"/>
      <c r="C321" s="20" t="s">
        <v>30</v>
      </c>
      <c r="D321" s="15" t="s">
        <v>31</v>
      </c>
      <c r="E321" s="15" t="s">
        <v>180</v>
      </c>
      <c r="F321" s="18">
        <v>47892.8</v>
      </c>
      <c r="G321" s="19">
        <v>42425.1</v>
      </c>
      <c r="H321" s="23">
        <f t="shared" si="4"/>
        <v>88.58346139712022</v>
      </c>
    </row>
    <row r="322" spans="1:8" ht="15" customHeight="1">
      <c r="A322" s="15"/>
      <c r="B322" s="16"/>
      <c r="C322" s="20" t="s">
        <v>13</v>
      </c>
      <c r="D322" s="15" t="s">
        <v>31</v>
      </c>
      <c r="E322" s="15" t="s">
        <v>180</v>
      </c>
      <c r="F322" s="18">
        <v>43827.65</v>
      </c>
      <c r="G322" s="19">
        <v>38359.95</v>
      </c>
      <c r="H322" s="23">
        <f t="shared" si="4"/>
        <v>87.52454215546578</v>
      </c>
    </row>
    <row r="323" spans="1:8" ht="15" customHeight="1">
      <c r="A323" s="15"/>
      <c r="B323" s="16"/>
      <c r="C323" s="20" t="s">
        <v>32</v>
      </c>
      <c r="D323" s="15" t="s">
        <v>31</v>
      </c>
      <c r="E323" s="15" t="s">
        <v>180</v>
      </c>
      <c r="F323" s="18">
        <v>4065.15</v>
      </c>
      <c r="G323" s="19">
        <v>4065.15</v>
      </c>
      <c r="H323" s="23">
        <f t="shared" si="4"/>
        <v>100</v>
      </c>
    </row>
    <row r="324" spans="1:8" ht="15.75">
      <c r="A324" s="15"/>
      <c r="B324" s="16" t="s">
        <v>181</v>
      </c>
      <c r="C324" s="17"/>
      <c r="D324" s="15"/>
      <c r="E324" s="15"/>
      <c r="F324" s="18">
        <v>3778716.81</v>
      </c>
      <c r="G324" s="19">
        <v>3683782.9</v>
      </c>
      <c r="H324" s="23">
        <f t="shared" si="4"/>
        <v>97.48766804252791</v>
      </c>
    </row>
    <row r="325" spans="1:8" ht="21" customHeight="1">
      <c r="A325" s="15"/>
      <c r="B325" s="30" t="s">
        <v>182</v>
      </c>
      <c r="C325" s="31"/>
      <c r="D325" s="15"/>
      <c r="E325" s="15"/>
      <c r="F325" s="18">
        <v>2070342.71</v>
      </c>
      <c r="G325" s="19">
        <v>2013339.99</v>
      </c>
      <c r="H325" s="23">
        <f t="shared" si="4"/>
        <v>97.24670124783351</v>
      </c>
    </row>
    <row r="326" spans="1:8" ht="33" customHeight="1">
      <c r="A326" s="15"/>
      <c r="B326" s="30" t="s">
        <v>183</v>
      </c>
      <c r="C326" s="31"/>
      <c r="D326" s="15"/>
      <c r="E326" s="15"/>
      <c r="F326" s="18">
        <v>7941.66</v>
      </c>
      <c r="G326" s="19">
        <v>7043.71</v>
      </c>
      <c r="H326" s="23">
        <f t="shared" si="4"/>
        <v>88.69316994180059</v>
      </c>
    </row>
    <row r="327" spans="1:8" ht="15" customHeight="1">
      <c r="A327" s="15"/>
      <c r="B327" s="30" t="s">
        <v>184</v>
      </c>
      <c r="C327" s="31"/>
      <c r="D327" s="15"/>
      <c r="E327" s="15"/>
      <c r="F327" s="18">
        <v>107714.56</v>
      </c>
      <c r="G327" s="19">
        <v>91707.61</v>
      </c>
      <c r="H327" s="23">
        <f t="shared" si="4"/>
        <v>85.1394741806493</v>
      </c>
    </row>
    <row r="328" spans="1:8" ht="39.75" customHeight="1">
      <c r="A328" s="15"/>
      <c r="B328" s="30" t="s">
        <v>185</v>
      </c>
      <c r="C328" s="31"/>
      <c r="D328" s="15"/>
      <c r="E328" s="15"/>
      <c r="F328" s="18">
        <v>2813.17</v>
      </c>
      <c r="G328" s="19">
        <v>2813.17</v>
      </c>
      <c r="H328" s="23">
        <f t="shared" si="4"/>
        <v>100</v>
      </c>
    </row>
    <row r="329" spans="1:8" ht="30.75" customHeight="1">
      <c r="A329" s="15"/>
      <c r="B329" s="30" t="s">
        <v>186</v>
      </c>
      <c r="C329" s="31"/>
      <c r="D329" s="15"/>
      <c r="E329" s="15"/>
      <c r="F329" s="18">
        <v>1585164.4</v>
      </c>
      <c r="G329" s="19">
        <v>1564559.56</v>
      </c>
      <c r="H329" s="23">
        <f t="shared" si="4"/>
        <v>98.70014491872263</v>
      </c>
    </row>
    <row r="330" spans="1:8" ht="31.5" customHeight="1">
      <c r="A330" s="15"/>
      <c r="B330" s="30" t="s">
        <v>187</v>
      </c>
      <c r="C330" s="31"/>
      <c r="D330" s="15"/>
      <c r="E330" s="15"/>
      <c r="F330" s="18">
        <v>4740.32</v>
      </c>
      <c r="G330" s="19">
        <v>4318.86</v>
      </c>
      <c r="H330" s="23">
        <f t="shared" si="4"/>
        <v>91.10903905221588</v>
      </c>
    </row>
    <row r="332" ht="12.75" hidden="1"/>
    <row r="333" ht="12.75" hidden="1"/>
    <row r="334" ht="12.75" hidden="1"/>
    <row r="335" ht="12.75"/>
    <row r="336" spans="2:6" ht="12.75" customHeight="1">
      <c r="B336" s="7"/>
      <c r="C336" s="3"/>
      <c r="D336" s="3"/>
      <c r="E336" s="2"/>
      <c r="F336" s="1"/>
    </row>
    <row r="337" ht="15.75">
      <c r="A337" s="11"/>
    </row>
    <row r="338" ht="12.75"/>
    <row r="339" ht="12.75"/>
    <row r="378" ht="15.75">
      <c r="A378" s="26"/>
    </row>
    <row r="379" ht="15.75">
      <c r="A379" s="26"/>
    </row>
  </sheetData>
  <sheetProtection/>
  <mergeCells count="90">
    <mergeCell ref="B330:C330"/>
    <mergeCell ref="A6:H6"/>
    <mergeCell ref="B318:C318"/>
    <mergeCell ref="B325:C325"/>
    <mergeCell ref="B326:C326"/>
    <mergeCell ref="B327:C327"/>
    <mergeCell ref="B328:C328"/>
    <mergeCell ref="B329:C329"/>
    <mergeCell ref="B296:C296"/>
    <mergeCell ref="B299:C299"/>
    <mergeCell ref="B310:C310"/>
    <mergeCell ref="B315:C315"/>
    <mergeCell ref="B278:C278"/>
    <mergeCell ref="B281:C281"/>
    <mergeCell ref="B282:C282"/>
    <mergeCell ref="B285:C285"/>
    <mergeCell ref="B288:C288"/>
    <mergeCell ref="B293:C293"/>
    <mergeCell ref="B268:C268"/>
    <mergeCell ref="B271:C271"/>
    <mergeCell ref="B272:C272"/>
    <mergeCell ref="B275:C275"/>
    <mergeCell ref="B302:C302"/>
    <mergeCell ref="B303:C303"/>
    <mergeCell ref="B237:C237"/>
    <mergeCell ref="B245:C245"/>
    <mergeCell ref="B252:C252"/>
    <mergeCell ref="B257:C257"/>
    <mergeCell ref="B258:C258"/>
    <mergeCell ref="B263:C263"/>
    <mergeCell ref="B209:C209"/>
    <mergeCell ref="B212:C212"/>
    <mergeCell ref="B215:C215"/>
    <mergeCell ref="B219:C219"/>
    <mergeCell ref="B220:C220"/>
    <mergeCell ref="B228:C228"/>
    <mergeCell ref="B192:C192"/>
    <mergeCell ref="B195:C195"/>
    <mergeCell ref="B196:C196"/>
    <mergeCell ref="B201:C201"/>
    <mergeCell ref="B205:C205"/>
    <mergeCell ref="B206:C206"/>
    <mergeCell ref="B169:C169"/>
    <mergeCell ref="B176:C176"/>
    <mergeCell ref="B181:C181"/>
    <mergeCell ref="B185:C185"/>
    <mergeCell ref="B186:C186"/>
    <mergeCell ref="B189:C189"/>
    <mergeCell ref="B147:C147"/>
    <mergeCell ref="B148:C148"/>
    <mergeCell ref="B152:C152"/>
    <mergeCell ref="B155:C155"/>
    <mergeCell ref="B161:C161"/>
    <mergeCell ref="B164:C164"/>
    <mergeCell ref="B117:C117"/>
    <mergeCell ref="B121:C121"/>
    <mergeCell ref="B122:C122"/>
    <mergeCell ref="B128:C128"/>
    <mergeCell ref="B134:C134"/>
    <mergeCell ref="B143:C143"/>
    <mergeCell ref="B89:C89"/>
    <mergeCell ref="B99:C99"/>
    <mergeCell ref="B102:C102"/>
    <mergeCell ref="B106:C106"/>
    <mergeCell ref="B109:C109"/>
    <mergeCell ref="B114:C114"/>
    <mergeCell ref="B64:C64"/>
    <mergeCell ref="B72:C72"/>
    <mergeCell ref="B75:C75"/>
    <mergeCell ref="B76:C76"/>
    <mergeCell ref="B85:C85"/>
    <mergeCell ref="B88:C88"/>
    <mergeCell ref="B32:C32"/>
    <mergeCell ref="B41:C41"/>
    <mergeCell ref="B46:C46"/>
    <mergeCell ref="B49:C49"/>
    <mergeCell ref="B50:C50"/>
    <mergeCell ref="B55:C55"/>
    <mergeCell ref="B16:C16"/>
    <mergeCell ref="B17:C17"/>
    <mergeCell ref="B21:C21"/>
    <mergeCell ref="B25:C25"/>
    <mergeCell ref="B28:C28"/>
    <mergeCell ref="B31:C31"/>
    <mergeCell ref="F1:I1"/>
    <mergeCell ref="F2:I2"/>
    <mergeCell ref="F3:I3"/>
    <mergeCell ref="F4:I4"/>
    <mergeCell ref="B14:C14"/>
    <mergeCell ref="B15:C15"/>
  </mergeCells>
  <printOptions/>
  <pageMargins left="1.1811023622047245" right="0.3937007874015748" top="0.7874015748031497" bottom="0.7874015748031497" header="0.31496062992125984" footer="0.5118110236220472"/>
  <pageSetup firstPageNumber="12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2016-03-28T03:32:37Z</cp:lastPrinted>
  <dcterms:created xsi:type="dcterms:W3CDTF">2005-12-28T19:43:42Z</dcterms:created>
  <dcterms:modified xsi:type="dcterms:W3CDTF">2016-05-27T03:41:28Z</dcterms:modified>
  <cp:category/>
  <cp:version/>
  <cp:contentType/>
  <cp:contentStatus/>
</cp:coreProperties>
</file>