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207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'Лист1'!$A$1:$E$30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<sst xmlns="http://schemas.openxmlformats.org/spreadsheetml/2006/main" count="25" uniqueCount="25">
  <si>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Компенсационные выплаты для проезда до садовых участков пригородным железнодорожным транспортом </t>
  </si>
  <si>
    <t>(тыс.руб.)</t>
  </si>
  <si>
    <r>
      <t>Дополнительные субсидии отдельным категориям граждан на оплату жилого помещения и коммунальных услуг</t>
    </r>
    <r>
      <rPr>
        <sz val="12"/>
        <color indexed="16"/>
        <rFont val="Times New Roman"/>
        <family val="1"/>
      </rPr>
      <t xml:space="preserve"> </t>
    </r>
  </si>
  <si>
    <t xml:space="preserve">Выплаты пожизненной ренты </t>
  </si>
  <si>
    <t>Материальная помощь жителям ЗАТО Северск, оказавшимся в трудной жизненной ситуации</t>
  </si>
  <si>
    <t>Наименование 
публичного нормативного обязательства</t>
  </si>
  <si>
    <t>Компенсация оплаты жилого помещения и коммунальных услуг гражданам, удостоенным звания "Почетный гражданин
ЗАТО Северск"</t>
  </si>
  <si>
    <t>Наименование  ГРБС</t>
  </si>
  <si>
    <t>Администрация ЗАТО Северск</t>
  </si>
  <si>
    <t>Исполнено</t>
  </si>
  <si>
    <t>Ежегодная денежная выплата на частичную оплату стоимости помывки в бане пенсионерам, проживающим  в квартирах, не оборудованных ванной или душем</t>
  </si>
  <si>
    <t>ВСЕГО по ЗАТО Северск:</t>
  </si>
  <si>
    <t xml:space="preserve">Компенсационные выплаты жителям ЗАТО Северск на проезд до садовых участков Томской области внутренним водным транспортом </t>
  </si>
  <si>
    <t xml:space="preserve">Процент  испол-нения </t>
  </si>
  <si>
    <t xml:space="preserve">Ежемесячные выплаты неработающим пенсионерам, удостоенным звания «Почетный гражданин ЗАТО Северск», доплаты к пенсии неработающим пенсионерам, имеющим почетные звания Российской Федерации, РСФСР и СССР, выплаты единовременной адресной социальной помощи неработающим пенсионерам </t>
  </si>
  <si>
    <t>Утверждено на 2015 год</t>
  </si>
  <si>
    <t>Выплаты единовременной адресной социальной помощи неработающим пенсионерам</t>
  </si>
  <si>
    <t>Компенсация расходов на оплату жилого помещения и коммунальных услуг гражданам, награжденным орденом «Родительская слава», и членам их семей</t>
  </si>
  <si>
    <t>Оказание помощи в ремонте и (или) переустройстве жилых помещений отдельным категориям граждан, проживающим на территории ЗАТО Северск</t>
  </si>
  <si>
    <t>Компенсация услуг няни для одного из родителей, воспитывающих двух и более одновременно рожденных детей в возрасте до 1,5 лет, со среднедушевым доходом семьи, менее прожиточного минимума на душу населения Томской области</t>
  </si>
  <si>
    <t>Единовременные денежные выплаты отдельным категориям граждан ЗАТО Северск в ознаменование годовщины Дня Победы советского народа в ВОВ 1941-1945 годов, к юбилейным датам (80, 85, 90, 95, 
100 лет, 50-летию и 60-летию свадьбы)</t>
  </si>
  <si>
    <t>к Решению Думы ЗАТО Северск</t>
  </si>
  <si>
    <t>Приложение 11</t>
  </si>
  <si>
    <t xml:space="preserve"> ОТЧЕТ 
об исполнении общего объема бюджетных ассигнований, 
направляемых на исполнение публичных нормативных обязательств 
ЗАТО Северск, за 2015 год </t>
  </si>
  <si>
    <r>
      <t>от__</t>
    </r>
    <r>
      <rPr>
        <u val="single"/>
        <sz val="12"/>
        <rFont val="Times New Roman"/>
        <family val="1"/>
      </rPr>
      <t>26.05.2016</t>
    </r>
    <r>
      <rPr>
        <sz val="12"/>
        <rFont val="Times New Roman"/>
        <family val="1"/>
      </rPr>
      <t>___ №___</t>
    </r>
    <r>
      <rPr>
        <u val="single"/>
        <sz val="12"/>
        <rFont val="Times New Roman"/>
        <family val="1"/>
      </rPr>
      <t>14/1</t>
    </r>
    <r>
      <rPr>
        <sz val="12"/>
        <rFont val="Times New Roman"/>
        <family val="1"/>
      </rPr>
      <t>______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</si>
</sst>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-* #,##0.000_р_._-;\-* #,##0.000_р_._-;_-* &quot;-&quot;??_р_._-;_-@_-"/>
    <numFmt numFmtId="173" formatCode="_-* #,##0.0_р_._-;\-* #,##0.0_р_._-;_-* &quot;-&quot;??_р_._-;_-@_-"/>
    <numFmt numFmtId="174" formatCode="#,##0.00_ ;\-#,##0.00\ "/>
    <numFmt numFmtId="175" formatCode="#,##0.0_ ;\-#,##0.0\ "/>
  </numFmts>
  <fonts count="4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8"/>
      <color indexed="62"/>
      <name val="Cambria"/>
      <family val="2"/>
    </font>
    <font>
      <sz val="12"/>
      <color indexed="16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2"/>
      <color indexed="10"/>
      <name val="Times New Roman"/>
      <family val="1"/>
    </font>
    <font>
      <sz val="10"/>
      <color indexed="22"/>
      <name val="Times New Roman"/>
      <family val="1"/>
    </font>
    <font>
      <b/>
      <sz val="10"/>
      <color indexed="22"/>
      <name val="Times New Roman"/>
      <family val="1"/>
    </font>
    <font>
      <sz val="10"/>
      <name val="Arial"/>
      <family val="2"/>
    </font>
    <font>
      <u val="single"/>
      <sz val="12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3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5" borderId="7" applyNumberFormat="0" applyAlignment="0" applyProtection="0"/>
    <xf numFmtId="0" fontId="7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30" borderId="0" xfId="0" applyFont="1" applyFill="1" applyAlignment="1">
      <alignment/>
    </xf>
    <xf numFmtId="0" fontId="2" fillId="30" borderId="0" xfId="0" applyFont="1" applyFill="1" applyAlignment="1">
      <alignment/>
    </xf>
    <xf numFmtId="49" fontId="1" fillId="30" borderId="0" xfId="0" applyNumberFormat="1" applyFont="1" applyFill="1" applyAlignment="1">
      <alignment horizontal="center" vertical="center"/>
    </xf>
    <xf numFmtId="49" fontId="1" fillId="30" borderId="0" xfId="0" applyNumberFormat="1" applyFont="1" applyFill="1" applyBorder="1" applyAlignment="1">
      <alignment horizontal="left"/>
    </xf>
    <xf numFmtId="0" fontId="3" fillId="30" borderId="0" xfId="0" applyFont="1" applyFill="1" applyAlignment="1">
      <alignment/>
    </xf>
    <xf numFmtId="14" fontId="1" fillId="30" borderId="0" xfId="0" applyNumberFormat="1" applyFont="1" applyFill="1" applyAlignment="1">
      <alignment horizontal="left"/>
    </xf>
    <xf numFmtId="14" fontId="3" fillId="30" borderId="0" xfId="0" applyNumberFormat="1" applyFont="1" applyFill="1" applyAlignment="1">
      <alignment horizontal="left"/>
    </xf>
    <xf numFmtId="0" fontId="2" fillId="31" borderId="0" xfId="0" applyFont="1" applyFill="1" applyAlignment="1">
      <alignment/>
    </xf>
    <xf numFmtId="0" fontId="9" fillId="31" borderId="0" xfId="0" applyNumberFormat="1" applyFont="1" applyFill="1" applyBorder="1" applyAlignment="1">
      <alignment vertical="center" wrapText="1"/>
    </xf>
    <xf numFmtId="0" fontId="12" fillId="31" borderId="0" xfId="0" applyFont="1" applyFill="1" applyAlignment="1">
      <alignment/>
    </xf>
    <xf numFmtId="0" fontId="13" fillId="31" borderId="0" xfId="0" applyFont="1" applyFill="1" applyAlignment="1">
      <alignment/>
    </xf>
    <xf numFmtId="4" fontId="1" fillId="31" borderId="0" xfId="0" applyNumberFormat="1" applyFont="1" applyFill="1" applyBorder="1" applyAlignment="1">
      <alignment horizontal="right" vertical="center" wrapText="1"/>
    </xf>
    <xf numFmtId="4" fontId="2" fillId="31" borderId="0" xfId="0" applyNumberFormat="1" applyFont="1" applyFill="1" applyAlignment="1">
      <alignment/>
    </xf>
    <xf numFmtId="4" fontId="11" fillId="31" borderId="0" xfId="0" applyNumberFormat="1" applyFont="1" applyFill="1" applyBorder="1" applyAlignment="1">
      <alignment horizontal="right" vertical="center" wrapText="1"/>
    </xf>
    <xf numFmtId="165" fontId="1" fillId="31" borderId="0" xfId="0" applyNumberFormat="1" applyFont="1" applyFill="1" applyBorder="1" applyAlignment="1">
      <alignment horizontal="right" vertical="center" wrapText="1"/>
    </xf>
    <xf numFmtId="0" fontId="1" fillId="31" borderId="0" xfId="0" applyFont="1" applyFill="1" applyBorder="1" applyAlignment="1">
      <alignment horizontal="right" vertical="center" wrapText="1"/>
    </xf>
    <xf numFmtId="4" fontId="1" fillId="32" borderId="10" xfId="0" applyNumberFormat="1" applyFont="1" applyFill="1" applyBorder="1" applyAlignment="1">
      <alignment horizontal="right" vertical="center"/>
    </xf>
    <xf numFmtId="0" fontId="1" fillId="32" borderId="0" xfId="0" applyFont="1" applyFill="1" applyAlignment="1">
      <alignment/>
    </xf>
    <xf numFmtId="0" fontId="3" fillId="32" borderId="11" xfId="0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 horizontal="right"/>
    </xf>
    <xf numFmtId="0" fontId="1" fillId="32" borderId="10" xfId="0" applyNumberFormat="1" applyFont="1" applyFill="1" applyBorder="1" applyAlignment="1">
      <alignment horizontal="center" vertical="center" wrapText="1"/>
    </xf>
    <xf numFmtId="165" fontId="10" fillId="32" borderId="10" xfId="0" applyNumberFormat="1" applyFont="1" applyFill="1" applyBorder="1" applyAlignment="1">
      <alignment horizontal="center" vertical="center" wrapText="1"/>
    </xf>
    <xf numFmtId="4" fontId="1" fillId="32" borderId="12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 vertical="center"/>
    </xf>
    <xf numFmtId="4" fontId="2" fillId="32" borderId="0" xfId="0" applyNumberFormat="1" applyFont="1" applyFill="1" applyAlignment="1">
      <alignment vertical="center"/>
    </xf>
    <xf numFmtId="43" fontId="1" fillId="32" borderId="0" xfId="59" applyFont="1" applyFill="1" applyAlignment="1">
      <alignment vertical="center" wrapText="1"/>
    </xf>
    <xf numFmtId="43" fontId="1" fillId="32" borderId="10" xfId="59" applyFont="1" applyFill="1" applyBorder="1" applyAlignment="1">
      <alignment vertical="center" wrapText="1"/>
    </xf>
    <xf numFmtId="4" fontId="1" fillId="32" borderId="0" xfId="0" applyNumberFormat="1" applyFont="1" applyFill="1" applyBorder="1" applyAlignment="1">
      <alignment horizontal="right" vertical="center" wrapText="1"/>
    </xf>
    <xf numFmtId="4" fontId="2" fillId="32" borderId="0" xfId="0" applyNumberFormat="1" applyFont="1" applyFill="1" applyAlignment="1">
      <alignment/>
    </xf>
    <xf numFmtId="0" fontId="1" fillId="32" borderId="10" xfId="0" applyNumberFormat="1" applyFont="1" applyFill="1" applyBorder="1" applyAlignment="1">
      <alignment horizontal="center" vertical="center" wrapText="1"/>
    </xf>
    <xf numFmtId="165" fontId="1" fillId="32" borderId="10" xfId="0" applyNumberFormat="1" applyFont="1" applyFill="1" applyBorder="1" applyAlignment="1">
      <alignment horizontal="right" vertical="center"/>
    </xf>
    <xf numFmtId="4" fontId="1" fillId="32" borderId="1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4" fontId="1" fillId="32" borderId="13" xfId="0" applyNumberFormat="1" applyFont="1" applyFill="1" applyBorder="1" applyAlignment="1">
      <alignment horizontal="left" vertical="center" wrapText="1"/>
    </xf>
    <xf numFmtId="43" fontId="1" fillId="32" borderId="13" xfId="59" applyFont="1" applyFill="1" applyBorder="1" applyAlignment="1">
      <alignment horizontal="left" vertical="center" wrapText="1"/>
    </xf>
    <xf numFmtId="165" fontId="1" fillId="0" borderId="0" xfId="52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right" vertical="center"/>
    </xf>
    <xf numFmtId="0" fontId="2" fillId="32" borderId="0" xfId="0" applyNumberFormat="1" applyFont="1" applyFill="1" applyAlignment="1">
      <alignment horizontal="left" vertical="center"/>
    </xf>
    <xf numFmtId="43" fontId="2" fillId="32" borderId="0" xfId="59" applyFont="1" applyFill="1" applyAlignment="1">
      <alignment/>
    </xf>
    <xf numFmtId="43" fontId="1" fillId="32" borderId="0" xfId="59" applyFont="1" applyFill="1" applyBorder="1" applyAlignment="1">
      <alignment horizontal="right" vertical="center" wrapText="1"/>
    </xf>
    <xf numFmtId="0" fontId="1" fillId="32" borderId="12" xfId="0" applyNumberFormat="1" applyFont="1" applyFill="1" applyBorder="1" applyAlignment="1">
      <alignment vertical="top" wrapText="1"/>
    </xf>
    <xf numFmtId="0" fontId="1" fillId="32" borderId="14" xfId="0" applyNumberFormat="1" applyFont="1" applyFill="1" applyBorder="1" applyAlignment="1">
      <alignment vertical="top" wrapText="1"/>
    </xf>
    <xf numFmtId="0" fontId="1" fillId="32" borderId="10" xfId="0" applyFont="1" applyFill="1" applyBorder="1" applyAlignment="1">
      <alignment horizontal="left" vertical="center" wrapText="1"/>
    </xf>
    <xf numFmtId="4" fontId="1" fillId="32" borderId="10" xfId="0" applyNumberFormat="1" applyFont="1" applyFill="1" applyBorder="1" applyAlignment="1">
      <alignment horizontal="left" vertical="center" wrapText="1"/>
    </xf>
    <xf numFmtId="0" fontId="1" fillId="32" borderId="13" xfId="0" applyFont="1" applyFill="1" applyBorder="1" applyAlignment="1">
      <alignment horizontal="left" vertical="center" wrapText="1"/>
    </xf>
    <xf numFmtId="0" fontId="1" fillId="32" borderId="15" xfId="0" applyFont="1" applyFill="1" applyBorder="1" applyAlignment="1">
      <alignment horizontal="left" vertical="center" wrapText="1"/>
    </xf>
    <xf numFmtId="174" fontId="1" fillId="32" borderId="10" xfId="59" applyNumberFormat="1" applyFont="1" applyFill="1" applyBorder="1" applyAlignment="1">
      <alignment horizontal="right" vertical="center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vertical="center"/>
    </xf>
    <xf numFmtId="0" fontId="1" fillId="32" borderId="0" xfId="0" applyNumberFormat="1" applyFont="1" applyFill="1" applyBorder="1" applyAlignment="1">
      <alignment horizontal="left" vertical="center" wrapText="1"/>
    </xf>
    <xf numFmtId="4" fontId="1" fillId="32" borderId="0" xfId="0" applyNumberFormat="1" applyFont="1" applyFill="1" applyBorder="1" applyAlignment="1">
      <alignment horizontal="right" vertical="center"/>
    </xf>
    <xf numFmtId="165" fontId="1" fillId="32" borderId="0" xfId="0" applyNumberFormat="1" applyFont="1" applyFill="1" applyBorder="1" applyAlignment="1">
      <alignment horizontal="right" vertical="center"/>
    </xf>
    <xf numFmtId="4" fontId="1" fillId="32" borderId="0" xfId="0" applyNumberFormat="1" applyFont="1" applyFill="1" applyAlignment="1">
      <alignment horizontal="right" vertical="center"/>
    </xf>
    <xf numFmtId="43" fontId="1" fillId="32" borderId="10" xfId="59" applyFont="1" applyFill="1" applyBorder="1" applyAlignment="1">
      <alignment horizontal="right" vertical="center" wrapText="1"/>
    </xf>
    <xf numFmtId="0" fontId="1" fillId="32" borderId="0" xfId="0" applyFont="1" applyFill="1" applyBorder="1" applyAlignment="1">
      <alignment horizontal="left" wrapText="1"/>
    </xf>
    <xf numFmtId="164" fontId="1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/>
    </xf>
    <xf numFmtId="0" fontId="1" fillId="32" borderId="0" xfId="0" applyFont="1" applyFill="1" applyBorder="1" applyAlignment="1">
      <alignment horizontal="left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left" vertical="center" wrapText="1"/>
    </xf>
    <xf numFmtId="0" fontId="1" fillId="32" borderId="14" xfId="0" applyNumberFormat="1" applyFont="1" applyFill="1" applyBorder="1" applyAlignment="1">
      <alignment horizontal="center" vertical="top" wrapText="1"/>
    </xf>
    <xf numFmtId="0" fontId="1" fillId="32" borderId="16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view="pageBreakPreview" zoomScale="75" zoomScaleSheetLayoutView="75" workbookViewId="0" topLeftCell="A1">
      <selection activeCell="A2" sqref="A2"/>
    </sheetView>
  </sheetViews>
  <sheetFormatPr defaultColWidth="9.00390625" defaultRowHeight="12.75"/>
  <cols>
    <col min="1" max="1" width="16.25390625" style="2" customWidth="1"/>
    <col min="2" max="2" width="69.25390625" style="2" customWidth="1"/>
    <col min="3" max="3" width="13.375" style="2" customWidth="1"/>
    <col min="4" max="4" width="12.75390625" style="2" customWidth="1"/>
    <col min="5" max="5" width="11.00390625" style="2" customWidth="1"/>
    <col min="6" max="16384" width="9.125" style="2" customWidth="1"/>
  </cols>
  <sheetData>
    <row r="1" spans="1:5" s="41" customFormat="1" ht="15.75">
      <c r="A1" s="34"/>
      <c r="B1" s="35"/>
      <c r="C1" s="67" t="s">
        <v>22</v>
      </c>
      <c r="D1" s="58"/>
      <c r="E1" s="58"/>
    </row>
    <row r="2" spans="1:5" s="41" customFormat="1" ht="19.5" customHeight="1">
      <c r="A2" s="34"/>
      <c r="B2" s="35"/>
      <c r="C2" s="68" t="s">
        <v>21</v>
      </c>
      <c r="D2" s="42"/>
      <c r="E2" s="42"/>
    </row>
    <row r="3" spans="1:5" s="41" customFormat="1" ht="19.5" customHeight="1">
      <c r="A3" s="36"/>
      <c r="B3" s="35"/>
      <c r="C3" s="67" t="s">
        <v>24</v>
      </c>
      <c r="D3" s="40"/>
      <c r="E3" s="42"/>
    </row>
    <row r="4" spans="1:5" s="37" customFormat="1" ht="15.75">
      <c r="A4" s="36"/>
      <c r="B4" s="35"/>
      <c r="C4" s="60"/>
      <c r="D4" s="59"/>
      <c r="E4" s="59"/>
    </row>
    <row r="5" spans="1:7" s="8" customFormat="1" ht="66" customHeight="1">
      <c r="A5" s="70" t="s">
        <v>23</v>
      </c>
      <c r="B5" s="70"/>
      <c r="C5" s="70"/>
      <c r="D5" s="70"/>
      <c r="E5" s="70"/>
      <c r="F5" s="9"/>
      <c r="G5" s="9"/>
    </row>
    <row r="6" spans="1:12" s="8" customFormat="1" ht="18.75">
      <c r="A6" s="19"/>
      <c r="B6" s="19"/>
      <c r="C6" s="20"/>
      <c r="D6" s="20"/>
      <c r="E6" s="21" t="s">
        <v>1</v>
      </c>
      <c r="G6" s="10"/>
      <c r="H6" s="11"/>
      <c r="I6" s="10"/>
      <c r="J6" s="10"/>
      <c r="K6" s="10"/>
      <c r="L6" s="10"/>
    </row>
    <row r="7" spans="1:5" s="8" customFormat="1" ht="56.25" customHeight="1">
      <c r="A7" s="22" t="s">
        <v>7</v>
      </c>
      <c r="B7" s="22" t="s">
        <v>5</v>
      </c>
      <c r="C7" s="23" t="s">
        <v>15</v>
      </c>
      <c r="D7" s="24" t="s">
        <v>9</v>
      </c>
      <c r="E7" s="24" t="s">
        <v>13</v>
      </c>
    </row>
    <row r="8" spans="1:5" s="8" customFormat="1" ht="18" customHeight="1">
      <c r="A8" s="31">
        <v>1</v>
      </c>
      <c r="B8" s="31">
        <v>2</v>
      </c>
      <c r="C8" s="31">
        <v>3</v>
      </c>
      <c r="D8" s="31">
        <v>4</v>
      </c>
      <c r="E8" s="31">
        <v>5</v>
      </c>
    </row>
    <row r="9" spans="1:8" s="8" customFormat="1" ht="39.75" customHeight="1">
      <c r="A9" s="51" t="s">
        <v>8</v>
      </c>
      <c r="B9" s="54" t="s">
        <v>4</v>
      </c>
      <c r="C9" s="17">
        <v>5020</v>
      </c>
      <c r="D9" s="64">
        <v>5017.79</v>
      </c>
      <c r="E9" s="32">
        <f aca="true" t="shared" si="0" ref="E9:E22">D9/C9*100</f>
        <v>99.95597609561753</v>
      </c>
      <c r="G9" s="12"/>
      <c r="H9" s="13"/>
    </row>
    <row r="10" spans="1:7" s="8" customFormat="1" ht="99" customHeight="1">
      <c r="A10" s="52"/>
      <c r="B10" s="53" t="s">
        <v>14</v>
      </c>
      <c r="C10" s="17">
        <v>2557.9</v>
      </c>
      <c r="D10" s="33">
        <v>2476.89</v>
      </c>
      <c r="E10" s="32">
        <f t="shared" si="0"/>
        <v>96.83294890339731</v>
      </c>
      <c r="G10" s="12"/>
    </row>
    <row r="11" spans="1:7" s="8" customFormat="1" ht="42" customHeight="1">
      <c r="A11" s="52"/>
      <c r="B11" s="53" t="s">
        <v>16</v>
      </c>
      <c r="C11" s="17">
        <v>5137.6</v>
      </c>
      <c r="D11" s="33">
        <v>5103.4</v>
      </c>
      <c r="E11" s="32">
        <f t="shared" si="0"/>
        <v>99.3343195266272</v>
      </c>
      <c r="G11" s="12"/>
    </row>
    <row r="12" spans="1:7" s="8" customFormat="1" ht="68.25" customHeight="1">
      <c r="A12" s="72"/>
      <c r="B12" s="53" t="s">
        <v>20</v>
      </c>
      <c r="C12" s="17">
        <v>2841.9</v>
      </c>
      <c r="D12" s="33">
        <v>2646.7</v>
      </c>
      <c r="E12" s="32">
        <f t="shared" si="0"/>
        <v>93.13135578310285</v>
      </c>
      <c r="G12" s="14"/>
    </row>
    <row r="13" spans="1:7" s="8" customFormat="1" ht="27.75" customHeight="1">
      <c r="A13" s="72"/>
      <c r="B13" s="55" t="s">
        <v>3</v>
      </c>
      <c r="C13" s="17">
        <v>2094</v>
      </c>
      <c r="D13" s="33">
        <v>1738.6</v>
      </c>
      <c r="E13" s="32">
        <f t="shared" si="0"/>
        <v>83.0276981852913</v>
      </c>
      <c r="G13" s="12"/>
    </row>
    <row r="14" spans="1:7" s="8" customFormat="1" ht="55.5" customHeight="1">
      <c r="A14" s="72"/>
      <c r="B14" s="56" t="s">
        <v>10</v>
      </c>
      <c r="C14" s="17">
        <v>96</v>
      </c>
      <c r="D14" s="33">
        <v>76.8</v>
      </c>
      <c r="E14" s="32">
        <f t="shared" si="0"/>
        <v>80</v>
      </c>
      <c r="G14" s="15"/>
    </row>
    <row r="15" spans="1:7" s="8" customFormat="1" ht="41.25" customHeight="1">
      <c r="A15" s="72"/>
      <c r="B15" s="55" t="s">
        <v>0</v>
      </c>
      <c r="C15" s="17">
        <v>40</v>
      </c>
      <c r="D15" s="33">
        <v>35.23</v>
      </c>
      <c r="E15" s="32">
        <f t="shared" si="0"/>
        <v>88.07499999999999</v>
      </c>
      <c r="G15" s="16"/>
    </row>
    <row r="16" spans="1:8" s="20" customFormat="1" ht="42.75" customHeight="1">
      <c r="A16" s="72"/>
      <c r="B16" s="38" t="s">
        <v>2</v>
      </c>
      <c r="C16" s="17">
        <v>322.3</v>
      </c>
      <c r="D16" s="33">
        <v>279.99</v>
      </c>
      <c r="E16" s="32">
        <f t="shared" si="0"/>
        <v>86.8724790567794</v>
      </c>
      <c r="G16" s="29"/>
      <c r="H16" s="30"/>
    </row>
    <row r="17" spans="1:8" s="20" customFormat="1" ht="53.25" customHeight="1">
      <c r="A17" s="72"/>
      <c r="B17" s="39" t="s">
        <v>6</v>
      </c>
      <c r="C17" s="57">
        <v>1530</v>
      </c>
      <c r="D17" s="65">
        <v>1352.52</v>
      </c>
      <c r="E17" s="32">
        <f t="shared" si="0"/>
        <v>88.4</v>
      </c>
      <c r="G17" s="29"/>
      <c r="H17" s="30"/>
    </row>
    <row r="18" spans="1:8" s="20" customFormat="1" ht="41.25" customHeight="1">
      <c r="A18" s="72"/>
      <c r="B18" s="27" t="s">
        <v>12</v>
      </c>
      <c r="C18" s="57">
        <v>100</v>
      </c>
      <c r="D18" s="57">
        <v>21.6</v>
      </c>
      <c r="E18" s="32">
        <f t="shared" si="0"/>
        <v>21.6</v>
      </c>
      <c r="G18" s="29"/>
      <c r="H18" s="30"/>
    </row>
    <row r="19" spans="1:8" s="20" customFormat="1" ht="52.5" customHeight="1">
      <c r="A19" s="72"/>
      <c r="B19" s="28" t="s">
        <v>17</v>
      </c>
      <c r="C19" s="57">
        <v>151.4</v>
      </c>
      <c r="D19" s="57">
        <v>140.07</v>
      </c>
      <c r="E19" s="32">
        <f t="shared" si="0"/>
        <v>92.51651254953764</v>
      </c>
      <c r="G19" s="29"/>
      <c r="H19" s="30"/>
    </row>
    <row r="20" spans="1:8" s="49" customFormat="1" ht="54" customHeight="1">
      <c r="A20" s="72"/>
      <c r="B20" s="28" t="s">
        <v>18</v>
      </c>
      <c r="C20" s="57">
        <v>3400</v>
      </c>
      <c r="D20" s="57">
        <v>3400</v>
      </c>
      <c r="E20" s="32">
        <f t="shared" si="0"/>
        <v>100</v>
      </c>
      <c r="G20" s="50"/>
      <c r="H20" s="50"/>
    </row>
    <row r="21" spans="1:8" s="49" customFormat="1" ht="79.5" customHeight="1">
      <c r="A21" s="73"/>
      <c r="B21" s="28" t="s">
        <v>19</v>
      </c>
      <c r="C21" s="57">
        <v>450.1</v>
      </c>
      <c r="D21" s="57">
        <v>396</v>
      </c>
      <c r="E21" s="32">
        <f t="shared" si="0"/>
        <v>87.98044878915796</v>
      </c>
      <c r="G21" s="50"/>
      <c r="H21" s="50"/>
    </row>
    <row r="22" spans="1:6" s="8" customFormat="1" ht="30.75" customHeight="1">
      <c r="A22" s="71" t="s">
        <v>11</v>
      </c>
      <c r="B22" s="71"/>
      <c r="C22" s="17">
        <f>SUM(C9:C21)</f>
        <v>23741.2</v>
      </c>
      <c r="D22" s="17">
        <f>SUM(D9:D21)</f>
        <v>22685.589999999997</v>
      </c>
      <c r="E22" s="32">
        <f t="shared" si="0"/>
        <v>95.55367883679004</v>
      </c>
      <c r="F22" s="13"/>
    </row>
    <row r="23" spans="1:6" s="8" customFormat="1" ht="15.75">
      <c r="A23" s="61"/>
      <c r="B23" s="61"/>
      <c r="C23" s="62"/>
      <c r="D23" s="62"/>
      <c r="E23" s="63"/>
      <c r="F23" s="13"/>
    </row>
    <row r="24" spans="1:6" s="8" customFormat="1" ht="15.75">
      <c r="A24" s="61"/>
      <c r="B24" s="61"/>
      <c r="C24" s="62"/>
      <c r="D24" s="62"/>
      <c r="E24" s="63"/>
      <c r="F24" s="13"/>
    </row>
    <row r="25" spans="1:6" s="8" customFormat="1" ht="15.75">
      <c r="A25" s="61"/>
      <c r="B25" s="61"/>
      <c r="C25" s="62"/>
      <c r="D25" s="62"/>
      <c r="E25" s="63"/>
      <c r="F25" s="13"/>
    </row>
    <row r="26" spans="1:4" s="20" customFormat="1" ht="12.75">
      <c r="A26" s="48"/>
      <c r="B26" s="25"/>
      <c r="C26" s="25"/>
      <c r="D26" s="25"/>
    </row>
    <row r="27" spans="1:4" s="20" customFormat="1" ht="15.75">
      <c r="A27" s="69"/>
      <c r="B27" s="69"/>
      <c r="C27" s="25"/>
      <c r="D27" s="25"/>
    </row>
    <row r="28" spans="1:4" s="20" customFormat="1" ht="15.75">
      <c r="A28" s="66"/>
      <c r="B28" s="66"/>
      <c r="C28" s="25"/>
      <c r="D28" s="25"/>
    </row>
    <row r="29" spans="1:8" s="41" customFormat="1" ht="15.75">
      <c r="A29" s="43"/>
      <c r="B29" s="44"/>
      <c r="C29" s="45"/>
      <c r="D29" s="46"/>
      <c r="E29" s="46"/>
      <c r="F29" s="46"/>
      <c r="G29" s="46"/>
      <c r="H29" s="47"/>
    </row>
    <row r="30" spans="1:8" s="41" customFormat="1" ht="15.75">
      <c r="A30" s="43"/>
      <c r="B30" s="44"/>
      <c r="C30" s="45"/>
      <c r="D30" s="46"/>
      <c r="E30" s="46"/>
      <c r="F30" s="46"/>
      <c r="G30" s="46"/>
      <c r="H30" s="47"/>
    </row>
    <row r="31" spans="2:5" s="20" customFormat="1" ht="15.75">
      <c r="B31" s="25"/>
      <c r="C31" s="26"/>
      <c r="D31" s="25"/>
      <c r="E31" s="18"/>
    </row>
    <row r="47" ht="15.75">
      <c r="A47" s="4"/>
    </row>
    <row r="48" ht="15.75">
      <c r="A48" s="1"/>
    </row>
    <row r="52" ht="15.75">
      <c r="A52" s="1"/>
    </row>
    <row r="53" ht="15.75">
      <c r="A53" s="1"/>
    </row>
    <row r="62" ht="51.75" customHeight="1"/>
    <row r="64" ht="78" customHeight="1"/>
    <row r="66" ht="82.5" customHeight="1">
      <c r="A66" s="1"/>
    </row>
    <row r="68" spans="1:2" ht="174" customHeight="1">
      <c r="A68" s="5"/>
      <c r="B68" s="3"/>
    </row>
    <row r="70" spans="1:2" ht="18.75">
      <c r="A70" s="5"/>
      <c r="B70" s="3"/>
    </row>
    <row r="71" spans="1:2" ht="18.75">
      <c r="A71" s="5"/>
      <c r="B71" s="3"/>
    </row>
    <row r="72" spans="1:2" ht="18.75">
      <c r="A72" s="5"/>
      <c r="B72" s="3"/>
    </row>
    <row r="73" spans="1:2" ht="18.75">
      <c r="A73" s="5"/>
      <c r="B73" s="3"/>
    </row>
    <row r="74" spans="1:2" ht="18.75">
      <c r="A74" s="5"/>
      <c r="B74" s="3"/>
    </row>
    <row r="75" spans="1:2" ht="18.75">
      <c r="A75" s="5"/>
      <c r="B75" s="3"/>
    </row>
    <row r="76" spans="1:2" ht="18.75">
      <c r="A76" s="5"/>
      <c r="B76" s="3"/>
    </row>
    <row r="77" spans="1:2" ht="18.75">
      <c r="A77" s="5"/>
      <c r="B77" s="3"/>
    </row>
    <row r="78" spans="1:2" ht="18.75">
      <c r="A78" s="5"/>
      <c r="B78" s="3"/>
    </row>
    <row r="79" spans="1:2" ht="18.75">
      <c r="A79" s="5"/>
      <c r="B79" s="3"/>
    </row>
    <row r="80" spans="1:2" ht="18.75">
      <c r="A80" s="5"/>
      <c r="B80" s="3"/>
    </row>
    <row r="81" spans="1:2" ht="18.75">
      <c r="A81" s="5"/>
      <c r="B81" s="3"/>
    </row>
    <row r="82" spans="1:2" ht="18.75">
      <c r="A82" s="5"/>
      <c r="B82" s="3"/>
    </row>
    <row r="99" spans="1:2" ht="18.75">
      <c r="A99" s="5"/>
      <c r="B99" s="3"/>
    </row>
    <row r="100" spans="1:2" ht="18.75">
      <c r="A100" s="5"/>
      <c r="B100" s="3"/>
    </row>
    <row r="101" ht="15.75">
      <c r="A101" s="6"/>
    </row>
    <row r="103" ht="18.75">
      <c r="A103" s="5"/>
    </row>
    <row r="104" ht="18.75">
      <c r="A104" s="5"/>
    </row>
    <row r="105" ht="18.75">
      <c r="A105" s="7"/>
    </row>
  </sheetData>
  <sheetProtection/>
  <mergeCells count="4">
    <mergeCell ref="A27:B27"/>
    <mergeCell ref="A5:E5"/>
    <mergeCell ref="A22:B22"/>
    <mergeCell ref="A12:A21"/>
  </mergeCells>
  <printOptions/>
  <pageMargins left="0.7874015748031497" right="0.3937007874015748" top="0.7874015748031497" bottom="0.5905511811023623" header="0.31496062992125984" footer="0"/>
  <pageSetup firstPageNumber="163" useFirstPageNumber="1" horizontalDpi="600" verticalDpi="600" orientation="portrait" paperSize="9" scale="70" r:id="rId1"/>
  <headerFooter alignWithMargins="0">
    <oddHeader>&amp;C&amp;"Times New Roman,обычный"&amp;12&amp;P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Orlova_n</cp:lastModifiedBy>
  <cp:lastPrinted>2016-03-28T05:39:43Z</cp:lastPrinted>
  <dcterms:created xsi:type="dcterms:W3CDTF">2008-10-06T07:55:44Z</dcterms:created>
  <dcterms:modified xsi:type="dcterms:W3CDTF">2016-05-27T03:46:30Z</dcterms:modified>
  <cp:category/>
  <cp:version/>
  <cp:contentType/>
  <cp:contentStatus/>
</cp:coreProperties>
</file>