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5120" windowHeight="9525" activeTab="0"/>
  </bookViews>
  <sheets>
    <sheet name="многоквартирные дома" sheetId="1" r:id="rId1"/>
  </sheets>
  <definedNames>
    <definedName name="_xlnm.Print_Area" localSheetId="0">'многоквартирные дома'!$A$1:$E$88</definedName>
  </definedNames>
  <calcPr fullCalcOnLoad="1"/>
</workbook>
</file>

<file path=xl/sharedStrings.xml><?xml version="1.0" encoding="utf-8"?>
<sst xmlns="http://schemas.openxmlformats.org/spreadsheetml/2006/main" count="59" uniqueCount="57">
  <si>
    <t>к Решению Думы ЗАТО Северск</t>
  </si>
  <si>
    <t xml:space="preserve"> </t>
  </si>
  <si>
    <t>(тыс.руб.)</t>
  </si>
  <si>
    <t xml:space="preserve"> № п/п</t>
  </si>
  <si>
    <t>Утв.
Думой
 ЗАТО Северск, 2009 г.</t>
  </si>
  <si>
    <t>Муниципальная адресная программа "Капитальный ремонт многоквартирных домов в ЗАТО Северск в 2009 году", в том числе:</t>
  </si>
  <si>
    <t>1</t>
  </si>
  <si>
    <t>просп.Коммунистический, 1</t>
  </si>
  <si>
    <t>2</t>
  </si>
  <si>
    <t>просп.Коммунистический, 31</t>
  </si>
  <si>
    <t>3</t>
  </si>
  <si>
    <t>ул.Лесная, 9</t>
  </si>
  <si>
    <t>4</t>
  </si>
  <si>
    <t>ул.Лесная, 10</t>
  </si>
  <si>
    <t>5</t>
  </si>
  <si>
    <t>ул.Крупской, 4</t>
  </si>
  <si>
    <t>6</t>
  </si>
  <si>
    <t>ул.Куйбышева, 15</t>
  </si>
  <si>
    <t>7</t>
  </si>
  <si>
    <t>ул.Строителей, 29</t>
  </si>
  <si>
    <t>8</t>
  </si>
  <si>
    <t>ул.Калинина, 48</t>
  </si>
  <si>
    <t>9</t>
  </si>
  <si>
    <t>ул.Кирова, 10</t>
  </si>
  <si>
    <t>10</t>
  </si>
  <si>
    <t>ул.Калинина, 93</t>
  </si>
  <si>
    <t>11</t>
  </si>
  <si>
    <t>ул.Солнечная, 11</t>
  </si>
  <si>
    <t>12</t>
  </si>
  <si>
    <t>просп.Коммунистический, 120</t>
  </si>
  <si>
    <t>13</t>
  </si>
  <si>
    <t>просп.Коммунистический, 127</t>
  </si>
  <si>
    <t>14</t>
  </si>
  <si>
    <t>ул.Калинина, 78</t>
  </si>
  <si>
    <t>15</t>
  </si>
  <si>
    <t>ул.Ленинградская, 18</t>
  </si>
  <si>
    <t>16</t>
  </si>
  <si>
    <t>ул.Ленинградская, 20</t>
  </si>
  <si>
    <t>Наименование объекта,                                                             содержание работ</t>
  </si>
  <si>
    <t>Визы:</t>
  </si>
  <si>
    <t>___________________М.Е.Мурашкин</t>
  </si>
  <si>
    <t>___________________Т.Ф.Конькова</t>
  </si>
  <si>
    <t>___________________А.П.Голубев</t>
  </si>
  <si>
    <t>___________________Т.И.Солдатова</t>
  </si>
  <si>
    <t>___________________В.Н.Савловец</t>
  </si>
  <si>
    <t>___________________О.П.Медведев</t>
  </si>
  <si>
    <t>___________________Г.С.Титова</t>
  </si>
  <si>
    <t>Голубев Андрей Петрович</t>
  </si>
  <si>
    <t>77 23 33</t>
  </si>
  <si>
    <r>
      <t>от</t>
    </r>
    <r>
      <rPr>
        <u val="single"/>
        <sz val="12"/>
        <rFont val="Times New Roman"/>
        <family val="1"/>
      </rPr>
      <t xml:space="preserve">25.12.2008 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>67/7</t>
    </r>
  </si>
  <si>
    <t>(плюс, минус)</t>
  </si>
  <si>
    <t>Уточн.
Думой
 ЗАТО Северск, 2009г.</t>
  </si>
  <si>
    <t>Юртаева Наталья Владимировна</t>
  </si>
  <si>
    <t>77 38 86</t>
  </si>
  <si>
    <t xml:space="preserve">ПЛАН   
финансирования капитального ремонта многоквартирных домов 
ЗАТО Северск на 2009 год </t>
  </si>
  <si>
    <t>«Приложение 23</t>
  </si>
  <si>
    <t>787,12»;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</si>
</sst>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26">
    <font>
      <sz val="10"/>
      <name val="Arial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2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31">
    <xf numFmtId="0" fontId="0" fillId="0" borderId="0" xfId="0" applyAlignment="1">
      <alignment/>
    </xf>
    <xf numFmtId="49" fontId="19" fillId="0" borderId="0" xfId="0" applyNumberFormat="1" applyFont="1" applyFill="1" applyAlignment="1">
      <alignment horizontal="left" vertical="center"/>
    </xf>
    <xf numFmtId="49" fontId="19" fillId="0" borderId="0" xfId="0" applyNumberFormat="1" applyFont="1" applyFill="1" applyAlignment="1">
      <alignment horizontal="left" vertical="justify" wrapText="1"/>
    </xf>
    <xf numFmtId="0" fontId="19" fillId="0" borderId="0" xfId="0" applyFont="1" applyFill="1" applyAlignment="1">
      <alignment/>
    </xf>
    <xf numFmtId="43" fontId="19" fillId="0" borderId="0" xfId="61" applyFont="1" applyFill="1" applyAlignment="1">
      <alignment horizontal="right" vertical="justify" wrapText="1"/>
    </xf>
    <xf numFmtId="49" fontId="19" fillId="0" borderId="0" xfId="0" applyNumberFormat="1" applyFont="1" applyFill="1" applyAlignment="1">
      <alignment horizontal="center" vertical="center"/>
    </xf>
    <xf numFmtId="166" fontId="19" fillId="0" borderId="0" xfId="0" applyNumberFormat="1" applyFont="1" applyFill="1" applyAlignment="1">
      <alignment horizontal="right"/>
    </xf>
    <xf numFmtId="49" fontId="21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165" fontId="19" fillId="0" borderId="10" xfId="61" applyNumberFormat="1" applyFont="1" applyFill="1" applyBorder="1" applyAlignment="1">
      <alignment horizontal="left" vertical="center" wrapText="1"/>
    </xf>
    <xf numFmtId="43" fontId="19" fillId="0" borderId="10" xfId="61" applyFont="1" applyBorder="1" applyAlignment="1">
      <alignment horizontal="right" vertical="center" wrapText="1"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 wrapText="1"/>
      <protection/>
    </xf>
    <xf numFmtId="4" fontId="20" fillId="0" borderId="0" xfId="0" applyNumberFormat="1" applyFont="1" applyFill="1" applyBorder="1" applyAlignment="1">
      <alignment/>
    </xf>
    <xf numFmtId="43" fontId="21" fillId="0" borderId="0" xfId="61" applyFont="1" applyFill="1" applyAlignment="1">
      <alignment horizontal="right"/>
    </xf>
    <xf numFmtId="0" fontId="21" fillId="0" borderId="0" xfId="0" applyFont="1" applyFill="1" applyAlignment="1">
      <alignment/>
    </xf>
    <xf numFmtId="165" fontId="21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right"/>
    </xf>
    <xf numFmtId="165" fontId="19" fillId="0" borderId="0" xfId="53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/>
    </xf>
    <xf numFmtId="0" fontId="20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showZeros="0" tabSelected="1" zoomScale="75" zoomScaleNormal="75" zoomScaleSheetLayoutView="75" workbookViewId="0" topLeftCell="A1">
      <selection activeCell="E9" sqref="E9"/>
    </sheetView>
  </sheetViews>
  <sheetFormatPr defaultColWidth="8.8515625" defaultRowHeight="12.75"/>
  <cols>
    <col min="1" max="1" width="3.7109375" style="5" customWidth="1"/>
    <col min="2" max="2" width="65.28125" style="2" customWidth="1"/>
    <col min="3" max="3" width="15.8515625" style="2" customWidth="1"/>
    <col min="4" max="4" width="13.8515625" style="2" customWidth="1"/>
    <col min="5" max="5" width="21.57421875" style="4" customWidth="1"/>
    <col min="6" max="16384" width="8.8515625" style="3" customWidth="1"/>
  </cols>
  <sheetData>
    <row r="1" spans="1:5" ht="24.75" customHeight="1">
      <c r="A1" s="1"/>
      <c r="E1" s="25" t="s">
        <v>55</v>
      </c>
    </row>
    <row r="2" spans="1:5" ht="15.75">
      <c r="A2" s="1"/>
      <c r="E2" s="25" t="s">
        <v>0</v>
      </c>
    </row>
    <row r="3" ht="15.75">
      <c r="E3" s="26" t="s">
        <v>49</v>
      </c>
    </row>
    <row r="4" spans="1:2" ht="15.75">
      <c r="A4" s="5" t="s">
        <v>1</v>
      </c>
      <c r="B4" s="2" t="s">
        <v>1</v>
      </c>
    </row>
    <row r="5" spans="1:5" ht="70.5" customHeight="1">
      <c r="A5" s="5" t="s">
        <v>1</v>
      </c>
      <c r="B5" s="30" t="s">
        <v>54</v>
      </c>
      <c r="C5" s="30"/>
      <c r="D5" s="30"/>
      <c r="E5" s="30"/>
    </row>
    <row r="6" ht="15.75">
      <c r="E6" s="6" t="s">
        <v>2</v>
      </c>
    </row>
    <row r="7" spans="1:5" s="9" customFormat="1" ht="68.25" customHeight="1">
      <c r="A7" s="7" t="s">
        <v>3</v>
      </c>
      <c r="B7" s="23" t="s">
        <v>38</v>
      </c>
      <c r="C7" s="8" t="s">
        <v>4</v>
      </c>
      <c r="D7" s="8" t="s">
        <v>50</v>
      </c>
      <c r="E7" s="8" t="s">
        <v>51</v>
      </c>
    </row>
    <row r="8" spans="1:5" s="13" customFormat="1" ht="51" customHeight="1">
      <c r="A8" s="10"/>
      <c r="B8" s="11" t="s">
        <v>5</v>
      </c>
      <c r="C8" s="11"/>
      <c r="D8" s="12">
        <f>SUM(D9:D24)</f>
        <v>31557.360000000004</v>
      </c>
      <c r="E8" s="12">
        <f>C8+D8</f>
        <v>31557.360000000004</v>
      </c>
    </row>
    <row r="9" spans="1:5" s="13" customFormat="1" ht="15.75">
      <c r="A9" s="10" t="s">
        <v>6</v>
      </c>
      <c r="B9" s="14" t="s">
        <v>7</v>
      </c>
      <c r="C9" s="14"/>
      <c r="D9" s="15">
        <v>1833.2</v>
      </c>
      <c r="E9" s="15">
        <f>C9+D9</f>
        <v>1833.2</v>
      </c>
    </row>
    <row r="10" spans="1:5" s="13" customFormat="1" ht="15.75">
      <c r="A10" s="10" t="s">
        <v>8</v>
      </c>
      <c r="B10" s="14" t="s">
        <v>9</v>
      </c>
      <c r="C10" s="14"/>
      <c r="D10" s="15">
        <v>1673.35</v>
      </c>
      <c r="E10" s="15">
        <f aca="true" t="shared" si="0" ref="E10:E23">C10+D10</f>
        <v>1673.35</v>
      </c>
    </row>
    <row r="11" spans="1:5" s="13" customFormat="1" ht="15.75">
      <c r="A11" s="10" t="s">
        <v>10</v>
      </c>
      <c r="B11" s="14" t="s">
        <v>11</v>
      </c>
      <c r="C11" s="14"/>
      <c r="D11" s="15">
        <v>2161.36</v>
      </c>
      <c r="E11" s="15">
        <f t="shared" si="0"/>
        <v>2161.36</v>
      </c>
    </row>
    <row r="12" spans="1:5" s="16" customFormat="1" ht="15.75">
      <c r="A12" s="10" t="s">
        <v>12</v>
      </c>
      <c r="B12" s="14" t="s">
        <v>13</v>
      </c>
      <c r="C12" s="14"/>
      <c r="D12" s="15">
        <v>2183.4</v>
      </c>
      <c r="E12" s="15">
        <f t="shared" si="0"/>
        <v>2183.4</v>
      </c>
    </row>
    <row r="13" spans="1:5" s="16" customFormat="1" ht="15.75">
      <c r="A13" s="10" t="s">
        <v>14</v>
      </c>
      <c r="B13" s="14" t="s">
        <v>15</v>
      </c>
      <c r="C13" s="14"/>
      <c r="D13" s="15">
        <v>1165.77</v>
      </c>
      <c r="E13" s="15">
        <f t="shared" si="0"/>
        <v>1165.77</v>
      </c>
    </row>
    <row r="14" spans="1:5" s="13" customFormat="1" ht="15.75">
      <c r="A14" s="10" t="s">
        <v>16</v>
      </c>
      <c r="B14" s="17" t="s">
        <v>17</v>
      </c>
      <c r="C14" s="17"/>
      <c r="D14" s="15">
        <v>2513.1</v>
      </c>
      <c r="E14" s="15">
        <f t="shared" si="0"/>
        <v>2513.1</v>
      </c>
    </row>
    <row r="15" spans="1:5" s="16" customFormat="1" ht="15.75">
      <c r="A15" s="10" t="s">
        <v>18</v>
      </c>
      <c r="B15" s="17" t="s">
        <v>19</v>
      </c>
      <c r="C15" s="17"/>
      <c r="D15" s="15">
        <v>1169.12</v>
      </c>
      <c r="E15" s="15">
        <f t="shared" si="0"/>
        <v>1169.12</v>
      </c>
    </row>
    <row r="16" spans="1:5" s="13" customFormat="1" ht="15" customHeight="1">
      <c r="A16" s="10" t="s">
        <v>20</v>
      </c>
      <c r="B16" s="17" t="s">
        <v>21</v>
      </c>
      <c r="C16" s="17"/>
      <c r="D16" s="15">
        <v>3189.59</v>
      </c>
      <c r="E16" s="15">
        <f t="shared" si="0"/>
        <v>3189.59</v>
      </c>
    </row>
    <row r="17" spans="1:5" s="16" customFormat="1" ht="15" customHeight="1">
      <c r="A17" s="10" t="s">
        <v>22</v>
      </c>
      <c r="B17" s="17" t="s">
        <v>23</v>
      </c>
      <c r="C17" s="17"/>
      <c r="D17" s="15">
        <v>2125.83</v>
      </c>
      <c r="E17" s="15">
        <f t="shared" si="0"/>
        <v>2125.83</v>
      </c>
    </row>
    <row r="18" spans="1:5" s="16" customFormat="1" ht="15" customHeight="1">
      <c r="A18" s="10" t="s">
        <v>24</v>
      </c>
      <c r="B18" s="17" t="s">
        <v>25</v>
      </c>
      <c r="C18" s="17"/>
      <c r="D18" s="15">
        <v>2069.2</v>
      </c>
      <c r="E18" s="15">
        <f t="shared" si="0"/>
        <v>2069.2</v>
      </c>
    </row>
    <row r="19" spans="1:5" s="16" customFormat="1" ht="15.75">
      <c r="A19" s="10" t="s">
        <v>26</v>
      </c>
      <c r="B19" s="17" t="s">
        <v>27</v>
      </c>
      <c r="C19" s="17"/>
      <c r="D19" s="15">
        <v>2684.8</v>
      </c>
      <c r="E19" s="15">
        <f t="shared" si="0"/>
        <v>2684.8</v>
      </c>
    </row>
    <row r="20" spans="1:5" s="16" customFormat="1" ht="15" customHeight="1">
      <c r="A20" s="10" t="s">
        <v>28</v>
      </c>
      <c r="B20" s="17" t="s">
        <v>29</v>
      </c>
      <c r="C20" s="17"/>
      <c r="D20" s="15">
        <v>4151.9</v>
      </c>
      <c r="E20" s="15">
        <f t="shared" si="0"/>
        <v>4151.9</v>
      </c>
    </row>
    <row r="21" spans="1:5" s="16" customFormat="1" ht="15" customHeight="1">
      <c r="A21" s="10" t="s">
        <v>30</v>
      </c>
      <c r="B21" s="17" t="s">
        <v>31</v>
      </c>
      <c r="C21" s="17"/>
      <c r="D21" s="15">
        <v>1534.83</v>
      </c>
      <c r="E21" s="15">
        <f t="shared" si="0"/>
        <v>1534.83</v>
      </c>
    </row>
    <row r="22" spans="1:5" s="16" customFormat="1" ht="15" customHeight="1">
      <c r="A22" s="10" t="s">
        <v>32</v>
      </c>
      <c r="B22" s="17" t="s">
        <v>33</v>
      </c>
      <c r="C22" s="17"/>
      <c r="D22" s="15">
        <v>1542.41</v>
      </c>
      <c r="E22" s="15">
        <f t="shared" si="0"/>
        <v>1542.41</v>
      </c>
    </row>
    <row r="23" spans="1:5" s="16" customFormat="1" ht="15" customHeight="1">
      <c r="A23" s="10" t="s">
        <v>34</v>
      </c>
      <c r="B23" s="17" t="s">
        <v>35</v>
      </c>
      <c r="C23" s="17"/>
      <c r="D23" s="15">
        <v>772.38</v>
      </c>
      <c r="E23" s="15">
        <f t="shared" si="0"/>
        <v>772.38</v>
      </c>
    </row>
    <row r="24" spans="1:5" s="16" customFormat="1" ht="15" customHeight="1">
      <c r="A24" s="10" t="s">
        <v>36</v>
      </c>
      <c r="B24" s="17" t="s">
        <v>37</v>
      </c>
      <c r="C24" s="17"/>
      <c r="D24" s="15">
        <v>787.12</v>
      </c>
      <c r="E24" s="15" t="s">
        <v>56</v>
      </c>
    </row>
    <row r="25" spans="1:5" ht="15.75">
      <c r="A25" s="18"/>
      <c r="B25" s="19"/>
      <c r="C25" s="19"/>
      <c r="D25" s="19"/>
      <c r="E25" s="20"/>
    </row>
    <row r="26" spans="1:5" ht="15.75">
      <c r="A26" s="18"/>
      <c r="B26" s="19"/>
      <c r="C26" s="19"/>
      <c r="D26" s="19"/>
      <c r="E26" s="20"/>
    </row>
    <row r="27" spans="1:5" ht="15.75">
      <c r="A27" s="29"/>
      <c r="B27" s="29"/>
      <c r="C27" s="27"/>
      <c r="D27" s="27"/>
      <c r="E27" s="21"/>
    </row>
    <row r="28" spans="1:5" ht="15.75">
      <c r="A28" s="22"/>
      <c r="B28" s="22"/>
      <c r="C28" s="22"/>
      <c r="D28" s="22"/>
      <c r="E28" s="21"/>
    </row>
    <row r="58" spans="1:2" ht="15.75">
      <c r="A58" s="29" t="s">
        <v>52</v>
      </c>
      <c r="B58" s="29"/>
    </row>
    <row r="59" spans="1:2" ht="15.75">
      <c r="A59" s="22" t="s">
        <v>53</v>
      </c>
      <c r="B59" s="28"/>
    </row>
    <row r="70" spans="2:4" ht="15.75">
      <c r="B70" s="24"/>
      <c r="C70" s="24"/>
      <c r="D70" s="24"/>
    </row>
    <row r="71" spans="2:4" ht="15.75">
      <c r="B71" s="24"/>
      <c r="C71" s="24"/>
      <c r="D71" s="24"/>
    </row>
    <row r="72" spans="2:4" ht="15.75">
      <c r="B72" s="24" t="s">
        <v>39</v>
      </c>
      <c r="C72" s="24"/>
      <c r="D72" s="24"/>
    </row>
    <row r="73" spans="2:4" ht="15.75">
      <c r="B73" s="24"/>
      <c r="C73" s="24"/>
      <c r="D73" s="24"/>
    </row>
    <row r="74" spans="2:4" ht="15.75">
      <c r="B74" s="24" t="s">
        <v>40</v>
      </c>
      <c r="C74" s="24"/>
      <c r="D74" s="24"/>
    </row>
    <row r="75" spans="2:4" ht="15.75">
      <c r="B75" s="24"/>
      <c r="C75" s="24"/>
      <c r="D75" s="24"/>
    </row>
    <row r="76" spans="2:4" ht="15.75">
      <c r="B76" s="24" t="s">
        <v>41</v>
      </c>
      <c r="C76" s="24"/>
      <c r="D76" s="24"/>
    </row>
    <row r="77" spans="2:4" ht="15.75">
      <c r="B77" s="24"/>
      <c r="C77" s="24"/>
      <c r="D77" s="24"/>
    </row>
    <row r="78" spans="2:4" ht="15.75">
      <c r="B78" s="24" t="s">
        <v>42</v>
      </c>
      <c r="C78" s="24"/>
      <c r="D78" s="24"/>
    </row>
    <row r="79" spans="2:4" ht="15.75">
      <c r="B79" s="24"/>
      <c r="C79" s="24"/>
      <c r="D79" s="24"/>
    </row>
    <row r="80" spans="2:4" ht="15.75">
      <c r="B80" s="24" t="s">
        <v>43</v>
      </c>
      <c r="C80" s="24"/>
      <c r="D80" s="24"/>
    </row>
    <row r="81" spans="2:4" ht="15.75">
      <c r="B81" s="24"/>
      <c r="C81" s="24"/>
      <c r="D81" s="24"/>
    </row>
    <row r="82" spans="2:4" ht="15.75">
      <c r="B82" s="24" t="s">
        <v>44</v>
      </c>
      <c r="C82" s="24"/>
      <c r="D82" s="24"/>
    </row>
    <row r="83" spans="2:4" ht="15.75">
      <c r="B83" s="24"/>
      <c r="C83" s="24"/>
      <c r="D83" s="24"/>
    </row>
    <row r="84" spans="2:4" ht="15.75">
      <c r="B84" s="24" t="s">
        <v>45</v>
      </c>
      <c r="C84" s="24"/>
      <c r="D84" s="24"/>
    </row>
    <row r="85" spans="2:4" ht="15.75">
      <c r="B85" s="24"/>
      <c r="C85" s="24"/>
      <c r="D85" s="24"/>
    </row>
    <row r="86" spans="2:4" ht="15.75">
      <c r="B86" s="24" t="s">
        <v>46</v>
      </c>
      <c r="C86" s="24"/>
      <c r="D86" s="24"/>
    </row>
    <row r="87" spans="2:4" ht="15.75">
      <c r="B87" s="24"/>
      <c r="C87" s="24"/>
      <c r="D87" s="24"/>
    </row>
    <row r="88" spans="2:4" ht="15.75">
      <c r="B88" s="24"/>
      <c r="C88" s="24"/>
      <c r="D88" s="24"/>
    </row>
    <row r="89" spans="2:4" ht="15.75">
      <c r="B89" s="24"/>
      <c r="C89" s="24"/>
      <c r="D89" s="24"/>
    </row>
    <row r="90" spans="2:4" ht="15.75">
      <c r="B90" s="24"/>
      <c r="C90" s="24"/>
      <c r="D90" s="24"/>
    </row>
    <row r="91" spans="2:4" ht="15.75">
      <c r="B91" s="24"/>
      <c r="C91" s="24"/>
      <c r="D91" s="24"/>
    </row>
    <row r="92" spans="2:4" ht="15.75">
      <c r="B92" s="24"/>
      <c r="C92" s="24"/>
      <c r="D92" s="24"/>
    </row>
    <row r="93" spans="2:4" ht="15.75">
      <c r="B93" s="24"/>
      <c r="C93" s="24"/>
      <c r="D93" s="24"/>
    </row>
    <row r="94" spans="2:4" ht="15.75">
      <c r="B94" s="24"/>
      <c r="C94" s="24"/>
      <c r="D94" s="24"/>
    </row>
    <row r="95" spans="2:4" ht="15.75">
      <c r="B95" s="24" t="s">
        <v>47</v>
      </c>
      <c r="C95" s="24"/>
      <c r="D95" s="24"/>
    </row>
    <row r="96" spans="2:4" ht="15.75">
      <c r="B96" s="24" t="s">
        <v>48</v>
      </c>
      <c r="C96" s="24"/>
      <c r="D96" s="24"/>
    </row>
  </sheetData>
  <sheetProtection/>
  <mergeCells count="3">
    <mergeCell ref="A27:B27"/>
    <mergeCell ref="B5:E5"/>
    <mergeCell ref="A58:B58"/>
  </mergeCells>
  <printOptions/>
  <pageMargins left="1.1811023622047245" right="0.3937007874015748" top="0.3937007874015748" bottom="0.3937007874015748" header="0" footer="0"/>
  <pageSetup fitToHeight="57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Yrtaeva</dc:creator>
  <cp:keywords/>
  <dc:description/>
  <cp:lastModifiedBy>Naumova</cp:lastModifiedBy>
  <cp:lastPrinted>2009-01-30T08:01:34Z</cp:lastPrinted>
  <dcterms:created xsi:type="dcterms:W3CDTF">2009-01-12T06:25:02Z</dcterms:created>
  <dcterms:modified xsi:type="dcterms:W3CDTF">2009-01-30T08:01:45Z</dcterms:modified>
  <cp:category/>
  <cp:version/>
  <cp:contentType/>
  <cp:contentStatus/>
</cp:coreProperties>
</file>