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</definedNames>
  <calcPr fullCalcOnLoad="1"/>
</workbook>
</file>

<file path=xl/sharedStrings.xml><?xml version="1.0" encoding="utf-8"?>
<sst xmlns="http://schemas.openxmlformats.org/spreadsheetml/2006/main" count="230" uniqueCount="81">
  <si>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</si>
  <si>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</si>
  <si>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</si>
  <si>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</si>
  <si>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</si>
  <si>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</si>
  <si>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</si>
  <si>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</si>
  <si>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</si>
  <si>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</si>
  <si>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</si>
  <si>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</si>
  <si>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</si>
  <si>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Первоначальный план 2008 г.</t>
  </si>
  <si>
    <t>к Решению Думы ЗАТО Северск</t>
  </si>
  <si>
    <t>Утв.
Думой
ЗАТО Северск 2008г.</t>
  </si>
  <si>
    <t>Уточн.
Думой
 ЗАТО Северск 2008г.</t>
  </si>
  <si>
    <t>(тыс.руб.)</t>
  </si>
  <si>
    <t>АДМ</t>
  </si>
  <si>
    <t>В расчет утвержденных лимитов включены кварталы:1 кв.,2 кв.,3 кв.,4 кв.</t>
  </si>
  <si>
    <t xml:space="preserve"> Расчет  за период с 01 Июля 2008 г. по 12 Сентября 2008 г.</t>
  </si>
  <si>
    <t>Бюджет и внебюджет</t>
  </si>
  <si>
    <t xml:space="preserve">Задана маска для классификации:--- **** ----*02 --- 225 </t>
  </si>
  <si>
    <t>Капитальный ремонт за счет средств местного бюджета, в том числе:</t>
  </si>
  <si>
    <t>0700</t>
  </si>
  <si>
    <t>Образование</t>
  </si>
  <si>
    <t>953</t>
  </si>
  <si>
    <t>0702</t>
  </si>
  <si>
    <t>УКС Администрации ЗАТО Северск</t>
  </si>
  <si>
    <t xml:space="preserve"> - капитальный ремонт общеобразовательных учреждений (школы)</t>
  </si>
  <si>
    <t xml:space="preserve"> - капитальный ремонт МОУ ЗАТО Северск ДОД  ДЮСШ НВС "Русь"</t>
  </si>
  <si>
    <t xml:space="preserve"> - капитальный ремонт учреждений дополнительного образования (спортивной направленности - МОУ ЗАТО Северск ДОД СДЮСШОР "Лидер")</t>
  </si>
  <si>
    <t xml:space="preserve"> - капитальный ремонт стены  в кабинете физики МУ "СОШ № 76" за счет ФНР</t>
  </si>
  <si>
    <t>952</t>
  </si>
  <si>
    <t>УКС ЖКХ Т и С</t>
  </si>
  <si>
    <t>0709</t>
  </si>
  <si>
    <t xml:space="preserve"> - целевая программа "Укрепление и развитие материально-технической базы детских оздоровительных учреждений на 2007-2010 годы"</t>
  </si>
  <si>
    <t xml:space="preserve"> - план мероприятий по обеспечению мер пожарной безопасности дошкольных образовательных учреждений</t>
  </si>
  <si>
    <t xml:space="preserve"> - план мероприятий по обеспечению мер пожарной безопасности общеобразовательных учреждений</t>
  </si>
  <si>
    <t xml:space="preserve"> - план мероприятий по обеспечению мер пожарной безопасности подведомственных учреждений дополнительного образования</t>
  </si>
  <si>
    <t>0800</t>
  </si>
  <si>
    <t>Культура, кинематография и средства массовой информации</t>
  </si>
  <si>
    <t>0806</t>
  </si>
  <si>
    <t>УКС Администрации ЗАТО Северск  - план мероприятий по обеспечению мер пожарной безопасности учреждений культуры</t>
  </si>
  <si>
    <t>УКС ЖКХ Т и С  - план мероприятий по обеспечению мер пожарной безопасности учреждений культуры</t>
  </si>
  <si>
    <t xml:space="preserve"> - капитальный ремонт дошкольных образовательных учреждений</t>
  </si>
  <si>
    <t xml:space="preserve"> - комплексный план мероприятий по подготовке к 60-летию г.Северска (СДЮСШОР "Лидер"</t>
  </si>
  <si>
    <t xml:space="preserve"> - план мероприятий по обеспечению мер пожарной безопасности учреждений культуры</t>
  </si>
  <si>
    <t xml:space="preserve"> - комплексный план мероприятий по подготовке к 60-летию г.Северска учреждений культуры</t>
  </si>
  <si>
    <t>Капитальный ремонт за счет субсидии областного бюджета, в том числе:</t>
  </si>
  <si>
    <t>0701</t>
  </si>
  <si>
    <t>УКС Администрации ЗАТО Северск  - капитальный ремонт дошкольных образовательных учреждений</t>
  </si>
  <si>
    <t>УКС ЖКХ Т и С  - капитальный ремонт дошкольных образовательных учреждений</t>
  </si>
  <si>
    <t xml:space="preserve"> - капитальный ремонт подведомственных УО учреждений дополнительного образования</t>
  </si>
  <si>
    <t xml:space="preserve"> - капитальный ремонт подведомственных учреждений дополнительного образования</t>
  </si>
  <si>
    <t>УКС Администрации ЗАТО Северск  - комплексный план мероприятий по подготовке к 60-летию г.Северска учреждений культуры</t>
  </si>
  <si>
    <t>УКС ЖКХ Т и С  - комплексный план мероприятий по подготовке к 60-летию г.Северска учреждений культуры</t>
  </si>
  <si>
    <t>0900</t>
  </si>
  <si>
    <t>Здравоохранение, физическая культура и спорт</t>
  </si>
  <si>
    <t>0910</t>
  </si>
  <si>
    <t>УКС Администрации ЗАТО Северск  - капитальный ремонт общеобразовательных учреждений (школы) за счет остатка субвенции 2007 года</t>
  </si>
  <si>
    <t>УКС ЖКХ Т и С  - капитальный ремонт общеобразовательных учреждений (школы) за счет остатка субвенции 2007 года</t>
  </si>
  <si>
    <t>ВСЕГО:</t>
  </si>
  <si>
    <t>I</t>
  </si>
  <si>
    <t>II</t>
  </si>
  <si>
    <t>III</t>
  </si>
  <si>
    <t>IV</t>
  </si>
  <si>
    <t>Капитальный ремонт за счет субсидии федерального бюджета на развитие и поддержку социальной и инженерной инфраструктуры, в том числе:</t>
  </si>
  <si>
    <t>-за счет субсидии областного бюджета на реализацию мероприятий областной целевой программы "Развитие физкультуры и спорта"</t>
  </si>
  <si>
    <t xml:space="preserve"> 1</t>
  </si>
  <si>
    <t xml:space="preserve">ПЛАН </t>
  </si>
  <si>
    <t>Курапова Ольга Николаевна</t>
  </si>
  <si>
    <t>77 39 25</t>
  </si>
  <si>
    <t>Капитальный ремонт за счет средств остатка субвенции федерального бюджета 2007 года</t>
  </si>
  <si>
    <t xml:space="preserve"> - комплексный план мероприятий по подготовке к 60-летию г.Северска (СДЮСШОР "Лидер")</t>
  </si>
  <si>
    <t>Приложение 11</t>
  </si>
  <si>
    <t>финансирования капитальных ремонтов объектов социальной сферы 
ЗАТО Северск на 2008 год</t>
  </si>
  <si>
    <t>-за счет субсидии областного бюджета на ремонт муниципальных объектов социальной сферы, закрепленных на праве оперативного управления за муниципальными учреждениями культуры, образования, здравоохранения</t>
  </si>
  <si>
    <t>УКС Администрации ЗАТО Северск  - реализация мероприятий областной целевой программы "Развитие физкультуры и спорта", капитальный ремонт СДЮСШОР "Лидер"</t>
  </si>
  <si>
    <t>УКС ЖКХ Т и С  - реализация мероприятий областной целевой программы "Развитие физкультуры и спорта", капитальный ремонт СДЮСШОР "Лидер"</t>
  </si>
  <si>
    <r>
      <t>от_</t>
    </r>
    <r>
      <rPr>
        <u val="single"/>
        <sz val="12"/>
        <rFont val="Times New Roman"/>
        <family val="1"/>
      </rPr>
      <t>18.09.2008</t>
    </r>
    <r>
      <rPr>
        <sz val="12"/>
        <rFont val="Times New Roman"/>
        <family val="1"/>
      </rPr>
      <t>_№__</t>
    </r>
    <r>
      <rPr>
        <u val="single"/>
        <sz val="12"/>
        <rFont val="Times New Roman"/>
        <family val="1"/>
      </rPr>
      <t>58/7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</si>
</sst>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justify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5" fontId="3" fillId="0" borderId="0" xfId="52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justify" wrapText="1"/>
    </xf>
    <xf numFmtId="0" fontId="21" fillId="0" borderId="0" xfId="0" applyFont="1" applyAlignment="1">
      <alignment horizontal="center" wrapText="1"/>
    </xf>
    <xf numFmtId="49" fontId="2" fillId="0" borderId="0" xfId="0" applyNumberFormat="1" applyFont="1" applyFill="1" applyAlignment="1">
      <alignment horizontal="center" vertical="justify" wrapText="1"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showZeros="0" tabSelected="1" zoomScale="75" zoomScaleNormal="75" zoomScalePageLayoutView="0" workbookViewId="0" topLeftCell="B1">
      <selection activeCell="F3" sqref="F3"/>
    </sheetView>
  </sheetViews>
  <sheetFormatPr defaultColWidth="8.8515625" defaultRowHeight="12.75"/>
  <cols>
    <col min="1" max="1" width="8.140625" style="9" hidden="1" customWidth="1"/>
    <col min="2" max="2" width="8.7109375" style="9" customWidth="1"/>
    <col min="3" max="3" width="64.140625" style="11" customWidth="1"/>
    <col min="4" max="4" width="17.7109375" style="12" hidden="1" customWidth="1"/>
    <col min="5" max="7" width="16.28125" style="12" customWidth="1"/>
    <col min="8" max="9" width="17.7109375" style="12" hidden="1" customWidth="1"/>
    <col min="10" max="19" width="17.7109375" style="6" hidden="1" customWidth="1"/>
    <col min="20" max="20" width="0" style="6" hidden="1" customWidth="1"/>
    <col min="21" max="16384" width="8.8515625" style="6" customWidth="1"/>
  </cols>
  <sheetData>
    <row r="1" spans="2:18" ht="15.75">
      <c r="B1" s="10"/>
      <c r="F1" s="12" t="s">
        <v>75</v>
      </c>
      <c r="R1" s="3"/>
    </row>
    <row r="2" spans="1:6" ht="15.75">
      <c r="A2" s="10"/>
      <c r="F2" s="13" t="s">
        <v>14</v>
      </c>
    </row>
    <row r="3" spans="2:6" ht="15.75">
      <c r="B3" s="9" t="s">
        <v>10</v>
      </c>
      <c r="F3" s="14" t="s">
        <v>80</v>
      </c>
    </row>
    <row r="4" spans="1:6" ht="15.75">
      <c r="A4" s="9" t="s">
        <v>0</v>
      </c>
      <c r="B4" s="9" t="s">
        <v>10</v>
      </c>
      <c r="C4" s="37" t="s">
        <v>70</v>
      </c>
      <c r="D4" s="38"/>
      <c r="E4" s="38"/>
      <c r="F4" s="38"/>
    </row>
    <row r="5" spans="1:11" ht="33.75" customHeight="1">
      <c r="A5" s="9" t="s">
        <v>0</v>
      </c>
      <c r="B5" s="9" t="s">
        <v>10</v>
      </c>
      <c r="C5" s="35" t="s">
        <v>76</v>
      </c>
      <c r="D5" s="36"/>
      <c r="E5" s="36"/>
      <c r="F5" s="36"/>
      <c r="G5" s="15"/>
      <c r="H5" s="15"/>
      <c r="I5" s="15"/>
      <c r="J5" s="15"/>
      <c r="K5" s="15"/>
    </row>
    <row r="6" spans="1:3" ht="15.75" hidden="1">
      <c r="A6" s="9" t="s">
        <v>0</v>
      </c>
      <c r="B6" s="9" t="s">
        <v>10</v>
      </c>
      <c r="C6" s="11" t="s">
        <v>20</v>
      </c>
    </row>
    <row r="7" spans="1:3" ht="15.75" hidden="1">
      <c r="A7" s="9" t="s">
        <v>0</v>
      </c>
      <c r="B7" s="9" t="s">
        <v>10</v>
      </c>
      <c r="C7" s="11" t="s">
        <v>21</v>
      </c>
    </row>
    <row r="8" spans="1:3" ht="15.75" hidden="1">
      <c r="A8" s="9" t="s">
        <v>0</v>
      </c>
      <c r="C8" s="11" t="s">
        <v>0</v>
      </c>
    </row>
    <row r="9" spans="1:3" ht="31.5" hidden="1">
      <c r="A9" s="9" t="s">
        <v>0</v>
      </c>
      <c r="C9" s="11" t="s">
        <v>19</v>
      </c>
    </row>
    <row r="10" spans="1:3" ht="15.75" hidden="1">
      <c r="A10" s="9" t="s">
        <v>0</v>
      </c>
      <c r="C10" s="11" t="s">
        <v>22</v>
      </c>
    </row>
    <row r="11" ht="15.75" hidden="1"/>
    <row r="12" ht="15.75" hidden="1"/>
    <row r="13" ht="15.75" hidden="1"/>
    <row r="14" ht="15.75" hidden="1"/>
    <row r="15" ht="15.75" hidden="1"/>
    <row r="16" ht="15.75" hidden="1"/>
    <row r="17" spans="7:19" ht="15.75">
      <c r="G17" s="16" t="s">
        <v>17</v>
      </c>
      <c r="P17" s="6" t="s">
        <v>17</v>
      </c>
      <c r="S17" s="17"/>
    </row>
    <row r="18" spans="1:19" s="23" customFormat="1" ht="68.25" customHeight="1">
      <c r="A18" s="18" t="s">
        <v>18</v>
      </c>
      <c r="B18" s="19" t="s">
        <v>11</v>
      </c>
      <c r="C18" s="20" t="s">
        <v>12</v>
      </c>
      <c r="D18" s="21" t="s">
        <v>13</v>
      </c>
      <c r="E18" s="21" t="s">
        <v>15</v>
      </c>
      <c r="F18" s="21" t="s">
        <v>1</v>
      </c>
      <c r="G18" s="21" t="s">
        <v>16</v>
      </c>
      <c r="H18" s="22" t="s">
        <v>2</v>
      </c>
      <c r="I18" s="22" t="s">
        <v>1</v>
      </c>
      <c r="J18" s="22" t="s">
        <v>3</v>
      </c>
      <c r="K18" s="22" t="s">
        <v>4</v>
      </c>
      <c r="L18" s="22" t="s">
        <v>1</v>
      </c>
      <c r="M18" s="22" t="s">
        <v>5</v>
      </c>
      <c r="N18" s="22" t="s">
        <v>6</v>
      </c>
      <c r="O18" s="22" t="s">
        <v>1</v>
      </c>
      <c r="P18" s="22" t="s">
        <v>7</v>
      </c>
      <c r="Q18" s="22" t="s">
        <v>8</v>
      </c>
      <c r="R18" s="22" t="s">
        <v>1</v>
      </c>
      <c r="S18" s="22" t="s">
        <v>9</v>
      </c>
    </row>
    <row r="19" spans="1:20" s="27" customFormat="1" ht="14.25" customHeight="1">
      <c r="A19" s="24">
        <v>1</v>
      </c>
      <c r="B19" s="25" t="s">
        <v>69</v>
      </c>
      <c r="C19" s="26">
        <v>2</v>
      </c>
      <c r="D19" s="24">
        <v>4</v>
      </c>
      <c r="E19" s="24">
        <v>3</v>
      </c>
      <c r="F19" s="24">
        <v>4</v>
      </c>
      <c r="G19" s="24">
        <v>5</v>
      </c>
      <c r="H19" s="27">
        <v>8</v>
      </c>
      <c r="I19" s="27">
        <v>9</v>
      </c>
      <c r="J19" s="27">
        <v>10</v>
      </c>
      <c r="K19" s="27">
        <v>11</v>
      </c>
      <c r="L19" s="27">
        <v>12</v>
      </c>
      <c r="M19" s="27">
        <v>13</v>
      </c>
      <c r="N19" s="27">
        <v>14</v>
      </c>
      <c r="O19" s="27">
        <v>15</v>
      </c>
      <c r="P19" s="27">
        <v>16</v>
      </c>
      <c r="Q19" s="27">
        <v>17</v>
      </c>
      <c r="R19" s="27">
        <v>18</v>
      </c>
      <c r="S19" s="27">
        <v>19</v>
      </c>
      <c r="T19" s="27">
        <v>20</v>
      </c>
    </row>
    <row r="20" spans="1:19" s="3" customFormat="1" ht="31.5">
      <c r="A20" s="1"/>
      <c r="B20" s="1" t="s">
        <v>63</v>
      </c>
      <c r="C20" s="8" t="s">
        <v>23</v>
      </c>
      <c r="D20" s="33">
        <v>0</v>
      </c>
      <c r="E20" s="33">
        <v>11386.56</v>
      </c>
      <c r="F20" s="33">
        <v>-2629.6</v>
      </c>
      <c r="G20" s="33">
        <v>8756.96</v>
      </c>
      <c r="H20" s="2">
        <v>5481.66</v>
      </c>
      <c r="I20" s="2">
        <v>-4531.66</v>
      </c>
      <c r="J20" s="2">
        <v>950</v>
      </c>
      <c r="K20" s="2">
        <v>1920</v>
      </c>
      <c r="L20" s="2">
        <v>-1550</v>
      </c>
      <c r="M20" s="2">
        <v>370</v>
      </c>
      <c r="N20" s="2">
        <v>2684.9</v>
      </c>
      <c r="O20" s="2">
        <v>4752.06</v>
      </c>
      <c r="P20" s="2">
        <v>7436.96</v>
      </c>
      <c r="Q20" s="2">
        <v>1300</v>
      </c>
      <c r="R20" s="2">
        <v>-1300</v>
      </c>
      <c r="S20" s="2">
        <v>0</v>
      </c>
    </row>
    <row r="21" spans="1:19" s="3" customFormat="1" ht="21" customHeight="1">
      <c r="A21" s="1"/>
      <c r="B21" s="1" t="s">
        <v>24</v>
      </c>
      <c r="C21" s="8" t="s">
        <v>25</v>
      </c>
      <c r="D21" s="33">
        <v>0</v>
      </c>
      <c r="E21" s="33">
        <v>10886.56</v>
      </c>
      <c r="F21" s="33">
        <v>-2627.1</v>
      </c>
      <c r="G21" s="33">
        <v>8259.46</v>
      </c>
      <c r="H21" s="2">
        <v>5481.66</v>
      </c>
      <c r="I21" s="2">
        <v>-5031.66</v>
      </c>
      <c r="J21" s="2">
        <v>450</v>
      </c>
      <c r="K21" s="2">
        <v>1920</v>
      </c>
      <c r="L21" s="2">
        <v>-1550</v>
      </c>
      <c r="M21" s="2">
        <v>370</v>
      </c>
      <c r="N21" s="2">
        <v>2684.9</v>
      </c>
      <c r="O21" s="2">
        <v>4754.56</v>
      </c>
      <c r="P21" s="2">
        <v>7439.46</v>
      </c>
      <c r="Q21" s="2">
        <v>800</v>
      </c>
      <c r="R21" s="2">
        <v>-800</v>
      </c>
      <c r="S21" s="2">
        <v>0</v>
      </c>
    </row>
    <row r="22" spans="1:19" ht="21" customHeight="1">
      <c r="A22" s="4" t="s">
        <v>26</v>
      </c>
      <c r="B22" s="4" t="s">
        <v>27</v>
      </c>
      <c r="C22" s="7" t="s">
        <v>28</v>
      </c>
      <c r="D22" s="34">
        <v>0</v>
      </c>
      <c r="E22" s="34">
        <v>0</v>
      </c>
      <c r="F22" s="34">
        <v>4009.76</v>
      </c>
      <c r="G22" s="34">
        <v>4009.76</v>
      </c>
      <c r="H22" s="5">
        <v>0</v>
      </c>
      <c r="I22" s="5">
        <v>370</v>
      </c>
      <c r="J22" s="5">
        <v>370</v>
      </c>
      <c r="K22" s="5">
        <v>0</v>
      </c>
      <c r="L22" s="5">
        <v>0</v>
      </c>
      <c r="M22" s="5">
        <v>0</v>
      </c>
      <c r="N22" s="5">
        <v>0</v>
      </c>
      <c r="O22" s="5">
        <v>3639.76</v>
      </c>
      <c r="P22" s="5">
        <v>3639.76</v>
      </c>
      <c r="Q22" s="5">
        <v>0</v>
      </c>
      <c r="R22" s="5">
        <v>0</v>
      </c>
      <c r="S22" s="5">
        <v>0</v>
      </c>
    </row>
    <row r="23" spans="1:19" ht="31.5">
      <c r="A23" s="4" t="s">
        <v>26</v>
      </c>
      <c r="B23" s="4" t="s">
        <v>27</v>
      </c>
      <c r="C23" s="7" t="s">
        <v>29</v>
      </c>
      <c r="D23" s="34">
        <v>0</v>
      </c>
      <c r="E23" s="34">
        <v>0</v>
      </c>
      <c r="F23" s="34">
        <v>1062.66</v>
      </c>
      <c r="G23" s="34">
        <v>1062.66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1062.66</v>
      </c>
      <c r="P23" s="5">
        <v>1062.66</v>
      </c>
      <c r="Q23" s="5">
        <v>0</v>
      </c>
      <c r="R23" s="5">
        <v>0</v>
      </c>
      <c r="S23" s="5">
        <v>0</v>
      </c>
    </row>
    <row r="24" spans="1:19" ht="31.5">
      <c r="A24" s="4" t="s">
        <v>26</v>
      </c>
      <c r="B24" s="4" t="s">
        <v>27</v>
      </c>
      <c r="C24" s="7" t="s">
        <v>30</v>
      </c>
      <c r="D24" s="34">
        <v>0</v>
      </c>
      <c r="E24" s="34">
        <v>0</v>
      </c>
      <c r="F24" s="34">
        <v>777.1</v>
      </c>
      <c r="G24" s="34">
        <v>777.1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777.1</v>
      </c>
      <c r="P24" s="5">
        <v>777.1</v>
      </c>
      <c r="Q24" s="5">
        <v>0</v>
      </c>
      <c r="R24" s="5">
        <v>0</v>
      </c>
      <c r="S24" s="5">
        <v>0</v>
      </c>
    </row>
    <row r="25" spans="1:19" ht="47.25">
      <c r="A25" s="4" t="s">
        <v>26</v>
      </c>
      <c r="B25" s="4" t="s">
        <v>27</v>
      </c>
      <c r="C25" s="7" t="s">
        <v>31</v>
      </c>
      <c r="D25" s="34">
        <v>0</v>
      </c>
      <c r="E25" s="34">
        <v>0</v>
      </c>
      <c r="F25" s="34">
        <v>1800</v>
      </c>
      <c r="G25" s="34">
        <v>1800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1800</v>
      </c>
      <c r="P25" s="5">
        <v>1800</v>
      </c>
      <c r="Q25" s="5">
        <v>0</v>
      </c>
      <c r="R25" s="5">
        <v>0</v>
      </c>
      <c r="S25" s="5">
        <v>0</v>
      </c>
    </row>
    <row r="26" spans="1:19" ht="31.5">
      <c r="A26" s="4" t="s">
        <v>26</v>
      </c>
      <c r="B26" s="4" t="s">
        <v>27</v>
      </c>
      <c r="C26" s="7" t="s">
        <v>32</v>
      </c>
      <c r="D26" s="34">
        <v>0</v>
      </c>
      <c r="E26" s="34">
        <v>0</v>
      </c>
      <c r="F26" s="34">
        <v>370</v>
      </c>
      <c r="G26" s="34">
        <v>370</v>
      </c>
      <c r="H26" s="5">
        <v>0</v>
      </c>
      <c r="I26" s="5">
        <v>370</v>
      </c>
      <c r="J26" s="5">
        <v>370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ht="18.75" customHeight="1">
      <c r="A27" s="4" t="s">
        <v>33</v>
      </c>
      <c r="B27" s="4" t="s">
        <v>27</v>
      </c>
      <c r="C27" s="7" t="s">
        <v>34</v>
      </c>
      <c r="D27" s="34">
        <v>0</v>
      </c>
      <c r="E27" s="34">
        <v>5317.56</v>
      </c>
      <c r="F27" s="34">
        <v>-5317.56</v>
      </c>
      <c r="G27" s="34">
        <v>0</v>
      </c>
      <c r="H27" s="5">
        <v>4162.66</v>
      </c>
      <c r="I27" s="5">
        <v>-4532.66</v>
      </c>
      <c r="J27" s="5">
        <v>-370</v>
      </c>
      <c r="K27" s="5">
        <v>370</v>
      </c>
      <c r="L27" s="5">
        <v>0</v>
      </c>
      <c r="M27" s="5">
        <v>370</v>
      </c>
      <c r="N27" s="5">
        <v>784.9</v>
      </c>
      <c r="O27" s="5">
        <v>-784.9</v>
      </c>
      <c r="P27" s="5">
        <v>0</v>
      </c>
      <c r="Q27" s="5">
        <v>0</v>
      </c>
      <c r="R27" s="5">
        <v>0</v>
      </c>
      <c r="S27" s="5">
        <v>0</v>
      </c>
    </row>
    <row r="28" spans="1:19" ht="31.5">
      <c r="A28" s="4" t="s">
        <v>33</v>
      </c>
      <c r="B28" s="4" t="s">
        <v>27</v>
      </c>
      <c r="C28" s="7" t="s">
        <v>29</v>
      </c>
      <c r="D28" s="34">
        <v>0</v>
      </c>
      <c r="E28" s="34">
        <v>2662.66</v>
      </c>
      <c r="F28" s="34">
        <v>-2662.66</v>
      </c>
      <c r="G28" s="34">
        <v>0</v>
      </c>
      <c r="H28" s="5">
        <v>2662.66</v>
      </c>
      <c r="I28" s="5">
        <v>-2662.66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</row>
    <row r="29" spans="1:19" ht="31.5">
      <c r="A29" s="4" t="s">
        <v>33</v>
      </c>
      <c r="B29" s="4" t="s">
        <v>27</v>
      </c>
      <c r="C29" s="7" t="s">
        <v>30</v>
      </c>
      <c r="D29" s="34">
        <v>0</v>
      </c>
      <c r="E29" s="34">
        <v>784.9</v>
      </c>
      <c r="F29" s="34">
        <v>-784.9</v>
      </c>
      <c r="G29" s="34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784.9</v>
      </c>
      <c r="O29" s="5">
        <v>-784.9</v>
      </c>
      <c r="P29" s="5">
        <v>0</v>
      </c>
      <c r="Q29" s="5">
        <v>0</v>
      </c>
      <c r="R29" s="5">
        <v>0</v>
      </c>
      <c r="S29" s="5">
        <v>0</v>
      </c>
    </row>
    <row r="30" spans="1:19" ht="47.25">
      <c r="A30" s="4" t="s">
        <v>33</v>
      </c>
      <c r="B30" s="4" t="s">
        <v>27</v>
      </c>
      <c r="C30" s="7" t="s">
        <v>31</v>
      </c>
      <c r="D30" s="34">
        <v>0</v>
      </c>
      <c r="E30" s="34">
        <v>1500</v>
      </c>
      <c r="F30" s="34">
        <v>-1500</v>
      </c>
      <c r="G30" s="34">
        <v>0</v>
      </c>
      <c r="H30" s="5">
        <v>1500</v>
      </c>
      <c r="I30" s="5">
        <v>-1500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</row>
    <row r="31" spans="1:19" ht="31.5">
      <c r="A31" s="4" t="s">
        <v>33</v>
      </c>
      <c r="B31" s="4" t="s">
        <v>27</v>
      </c>
      <c r="C31" s="7" t="s">
        <v>32</v>
      </c>
      <c r="D31" s="34">
        <v>0</v>
      </c>
      <c r="E31" s="34">
        <v>370</v>
      </c>
      <c r="F31" s="34">
        <v>-370</v>
      </c>
      <c r="G31" s="34">
        <v>0</v>
      </c>
      <c r="H31" s="5">
        <v>0</v>
      </c>
      <c r="I31" s="5">
        <v>-370</v>
      </c>
      <c r="J31" s="5">
        <v>-370</v>
      </c>
      <c r="K31" s="5">
        <v>370</v>
      </c>
      <c r="L31" s="5">
        <v>0</v>
      </c>
      <c r="M31" s="5">
        <v>370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</row>
    <row r="32" spans="1:19" ht="15.75">
      <c r="A32" s="4" t="s">
        <v>26</v>
      </c>
      <c r="B32" s="4" t="s">
        <v>35</v>
      </c>
      <c r="C32" s="7" t="s">
        <v>28</v>
      </c>
      <c r="D32" s="34">
        <v>0</v>
      </c>
      <c r="E32" s="34">
        <v>0</v>
      </c>
      <c r="F32" s="34">
        <v>4249.7</v>
      </c>
      <c r="G32" s="34">
        <v>4249.7</v>
      </c>
      <c r="H32" s="5">
        <v>0</v>
      </c>
      <c r="I32" s="5">
        <v>450</v>
      </c>
      <c r="J32" s="5">
        <v>450</v>
      </c>
      <c r="K32" s="5">
        <v>0</v>
      </c>
      <c r="L32" s="5">
        <v>0</v>
      </c>
      <c r="M32" s="5">
        <v>0</v>
      </c>
      <c r="N32" s="5">
        <v>0</v>
      </c>
      <c r="O32" s="5">
        <v>3799.7</v>
      </c>
      <c r="P32" s="5">
        <v>3799.7</v>
      </c>
      <c r="Q32" s="5">
        <v>0</v>
      </c>
      <c r="R32" s="5">
        <v>0</v>
      </c>
      <c r="S32" s="5">
        <v>0</v>
      </c>
    </row>
    <row r="33" spans="1:19" ht="47.25">
      <c r="A33" s="4" t="s">
        <v>26</v>
      </c>
      <c r="B33" s="4" t="s">
        <v>35</v>
      </c>
      <c r="C33" s="7" t="s">
        <v>36</v>
      </c>
      <c r="D33" s="34">
        <v>0</v>
      </c>
      <c r="E33" s="34">
        <v>0</v>
      </c>
      <c r="F33" s="34">
        <v>2704</v>
      </c>
      <c r="G33" s="34">
        <v>2704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2704</v>
      </c>
      <c r="P33" s="5">
        <v>2704</v>
      </c>
      <c r="Q33" s="5">
        <v>0</v>
      </c>
      <c r="R33" s="5">
        <v>0</v>
      </c>
      <c r="S33" s="5">
        <v>0</v>
      </c>
    </row>
    <row r="34" spans="1:19" ht="31.5">
      <c r="A34" s="4" t="s">
        <v>26</v>
      </c>
      <c r="B34" s="4" t="s">
        <v>35</v>
      </c>
      <c r="C34" s="7" t="s">
        <v>37</v>
      </c>
      <c r="D34" s="34">
        <v>0</v>
      </c>
      <c r="E34" s="34">
        <v>0</v>
      </c>
      <c r="F34" s="34">
        <v>1367.7</v>
      </c>
      <c r="G34" s="34">
        <v>1367.7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1367.7</v>
      </c>
      <c r="P34" s="5">
        <v>1367.7</v>
      </c>
      <c r="Q34" s="5">
        <v>0</v>
      </c>
      <c r="R34" s="5">
        <v>0</v>
      </c>
      <c r="S34" s="5">
        <v>0</v>
      </c>
    </row>
    <row r="35" spans="1:19" ht="31.5">
      <c r="A35" s="4" t="s">
        <v>26</v>
      </c>
      <c r="B35" s="4" t="s">
        <v>35</v>
      </c>
      <c r="C35" s="7" t="s">
        <v>38</v>
      </c>
      <c r="D35" s="34">
        <v>0</v>
      </c>
      <c r="E35" s="34">
        <v>0</v>
      </c>
      <c r="F35" s="34">
        <v>50</v>
      </c>
      <c r="G35" s="34">
        <v>50</v>
      </c>
      <c r="H35" s="5">
        <v>0</v>
      </c>
      <c r="I35" s="5">
        <v>50</v>
      </c>
      <c r="J35" s="5">
        <v>50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</row>
    <row r="36" spans="1:19" ht="32.25" customHeight="1">
      <c r="A36" s="4" t="s">
        <v>26</v>
      </c>
      <c r="B36" s="4" t="s">
        <v>35</v>
      </c>
      <c r="C36" s="7" t="s">
        <v>39</v>
      </c>
      <c r="D36" s="34">
        <v>0</v>
      </c>
      <c r="E36" s="34">
        <v>0</v>
      </c>
      <c r="F36" s="34">
        <v>128</v>
      </c>
      <c r="G36" s="34">
        <v>128</v>
      </c>
      <c r="H36" s="5">
        <v>0</v>
      </c>
      <c r="I36" s="5">
        <v>400</v>
      </c>
      <c r="J36" s="5">
        <v>400</v>
      </c>
      <c r="K36" s="5">
        <v>0</v>
      </c>
      <c r="L36" s="5">
        <v>0</v>
      </c>
      <c r="M36" s="5">
        <v>0</v>
      </c>
      <c r="N36" s="5">
        <v>0</v>
      </c>
      <c r="O36" s="5">
        <v>-272</v>
      </c>
      <c r="P36" s="5">
        <v>-272</v>
      </c>
      <c r="Q36" s="5">
        <v>0</v>
      </c>
      <c r="R36" s="5">
        <v>0</v>
      </c>
      <c r="S36" s="5">
        <v>0</v>
      </c>
    </row>
    <row r="37" spans="1:19" ht="15.75">
      <c r="A37" s="4" t="s">
        <v>33</v>
      </c>
      <c r="B37" s="4" t="s">
        <v>35</v>
      </c>
      <c r="C37" s="7" t="s">
        <v>34</v>
      </c>
      <c r="D37" s="34">
        <v>0</v>
      </c>
      <c r="E37" s="34">
        <v>5569</v>
      </c>
      <c r="F37" s="34">
        <v>-5569</v>
      </c>
      <c r="G37" s="34">
        <v>0</v>
      </c>
      <c r="H37" s="5">
        <v>1319</v>
      </c>
      <c r="I37" s="5">
        <v>-1319</v>
      </c>
      <c r="J37" s="5">
        <v>0</v>
      </c>
      <c r="K37" s="5">
        <v>1550</v>
      </c>
      <c r="L37" s="5">
        <v>-1550</v>
      </c>
      <c r="M37" s="5">
        <v>0</v>
      </c>
      <c r="N37" s="5">
        <v>1900</v>
      </c>
      <c r="O37" s="5">
        <v>-1900</v>
      </c>
      <c r="P37" s="5">
        <v>0</v>
      </c>
      <c r="Q37" s="5">
        <v>800</v>
      </c>
      <c r="R37" s="5">
        <v>-800</v>
      </c>
      <c r="S37" s="5">
        <v>0</v>
      </c>
    </row>
    <row r="38" spans="1:19" ht="47.25">
      <c r="A38" s="4" t="s">
        <v>33</v>
      </c>
      <c r="B38" s="4" t="s">
        <v>35</v>
      </c>
      <c r="C38" s="7" t="s">
        <v>36</v>
      </c>
      <c r="D38" s="34">
        <v>0</v>
      </c>
      <c r="E38" s="34">
        <v>2704</v>
      </c>
      <c r="F38" s="34">
        <v>-2704</v>
      </c>
      <c r="G38" s="34">
        <v>0</v>
      </c>
      <c r="H38" s="5">
        <v>904</v>
      </c>
      <c r="I38" s="5">
        <v>-904</v>
      </c>
      <c r="J38" s="5">
        <v>0</v>
      </c>
      <c r="K38" s="5">
        <v>600</v>
      </c>
      <c r="L38" s="5">
        <v>-600</v>
      </c>
      <c r="M38" s="5">
        <v>0</v>
      </c>
      <c r="N38" s="5">
        <v>1200</v>
      </c>
      <c r="O38" s="5">
        <v>-1200</v>
      </c>
      <c r="P38" s="5">
        <v>0</v>
      </c>
      <c r="Q38" s="5">
        <v>0</v>
      </c>
      <c r="R38" s="5">
        <v>0</v>
      </c>
      <c r="S38" s="5">
        <v>0</v>
      </c>
    </row>
    <row r="39" spans="1:19" ht="31.5">
      <c r="A39" s="4" t="s">
        <v>33</v>
      </c>
      <c r="B39" s="4" t="s">
        <v>35</v>
      </c>
      <c r="C39" s="7" t="s">
        <v>37</v>
      </c>
      <c r="D39" s="34">
        <v>0</v>
      </c>
      <c r="E39" s="34">
        <v>2415</v>
      </c>
      <c r="F39" s="34">
        <v>-2415</v>
      </c>
      <c r="G39" s="34">
        <v>0</v>
      </c>
      <c r="H39" s="5">
        <v>415</v>
      </c>
      <c r="I39" s="5">
        <v>-415</v>
      </c>
      <c r="J39" s="5">
        <v>0</v>
      </c>
      <c r="K39" s="5">
        <v>750</v>
      </c>
      <c r="L39" s="5">
        <v>-750</v>
      </c>
      <c r="M39" s="5">
        <v>0</v>
      </c>
      <c r="N39" s="5">
        <v>500</v>
      </c>
      <c r="O39" s="5">
        <v>-500</v>
      </c>
      <c r="P39" s="5">
        <v>0</v>
      </c>
      <c r="Q39" s="5">
        <v>750</v>
      </c>
      <c r="R39" s="5">
        <v>-750</v>
      </c>
      <c r="S39" s="5">
        <v>0</v>
      </c>
    </row>
    <row r="40" spans="1:19" ht="31.5">
      <c r="A40" s="4" t="s">
        <v>33</v>
      </c>
      <c r="B40" s="4" t="s">
        <v>35</v>
      </c>
      <c r="C40" s="7" t="s">
        <v>38</v>
      </c>
      <c r="D40" s="34">
        <v>0</v>
      </c>
      <c r="E40" s="34">
        <v>50</v>
      </c>
      <c r="F40" s="34">
        <v>-50</v>
      </c>
      <c r="G40" s="34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50</v>
      </c>
      <c r="R40" s="5">
        <v>-50</v>
      </c>
      <c r="S40" s="5">
        <v>0</v>
      </c>
    </row>
    <row r="41" spans="1:19" ht="36" customHeight="1">
      <c r="A41" s="4" t="s">
        <v>33</v>
      </c>
      <c r="B41" s="4" t="s">
        <v>35</v>
      </c>
      <c r="C41" s="7" t="s">
        <v>39</v>
      </c>
      <c r="D41" s="34">
        <v>0</v>
      </c>
      <c r="E41" s="34">
        <v>400</v>
      </c>
      <c r="F41" s="34">
        <v>-400</v>
      </c>
      <c r="G41" s="34">
        <v>0</v>
      </c>
      <c r="H41" s="5">
        <v>0</v>
      </c>
      <c r="I41" s="5">
        <v>0</v>
      </c>
      <c r="J41" s="5">
        <v>0</v>
      </c>
      <c r="K41" s="5">
        <v>200</v>
      </c>
      <c r="L41" s="5">
        <v>-200</v>
      </c>
      <c r="M41" s="5">
        <v>0</v>
      </c>
      <c r="N41" s="5">
        <v>200</v>
      </c>
      <c r="O41" s="5">
        <v>-200</v>
      </c>
      <c r="P41" s="5">
        <v>0</v>
      </c>
      <c r="Q41" s="5">
        <v>0</v>
      </c>
      <c r="R41" s="5">
        <v>0</v>
      </c>
      <c r="S41" s="5">
        <v>0</v>
      </c>
    </row>
    <row r="42" spans="1:19" s="3" customFormat="1" ht="31.5">
      <c r="A42" s="1"/>
      <c r="B42" s="1" t="s">
        <v>40</v>
      </c>
      <c r="C42" s="8" t="s">
        <v>41</v>
      </c>
      <c r="D42" s="33">
        <v>0</v>
      </c>
      <c r="E42" s="33">
        <v>500</v>
      </c>
      <c r="F42" s="33">
        <v>-2.5</v>
      </c>
      <c r="G42" s="33">
        <v>497.5</v>
      </c>
      <c r="H42" s="2">
        <v>0</v>
      </c>
      <c r="I42" s="2">
        <v>500</v>
      </c>
      <c r="J42" s="2">
        <v>500</v>
      </c>
      <c r="K42" s="2">
        <v>0</v>
      </c>
      <c r="L42" s="2">
        <v>0</v>
      </c>
      <c r="M42" s="2">
        <v>0</v>
      </c>
      <c r="N42" s="2">
        <v>0</v>
      </c>
      <c r="O42" s="2">
        <v>-2.5</v>
      </c>
      <c r="P42" s="2">
        <v>-2.5</v>
      </c>
      <c r="Q42" s="2">
        <v>500</v>
      </c>
      <c r="R42" s="2">
        <v>-500</v>
      </c>
      <c r="S42" s="2">
        <v>0</v>
      </c>
    </row>
    <row r="43" spans="1:19" ht="34.5" customHeight="1">
      <c r="A43" s="4" t="s">
        <v>26</v>
      </c>
      <c r="B43" s="4" t="s">
        <v>42</v>
      </c>
      <c r="C43" s="7" t="s">
        <v>43</v>
      </c>
      <c r="D43" s="34">
        <v>0</v>
      </c>
      <c r="E43" s="34">
        <v>0</v>
      </c>
      <c r="F43" s="34">
        <v>497.5</v>
      </c>
      <c r="G43" s="34">
        <v>497.5</v>
      </c>
      <c r="H43" s="5">
        <v>0</v>
      </c>
      <c r="I43" s="5">
        <v>500</v>
      </c>
      <c r="J43" s="5">
        <v>500</v>
      </c>
      <c r="K43" s="5">
        <v>0</v>
      </c>
      <c r="L43" s="5">
        <v>0</v>
      </c>
      <c r="M43" s="5">
        <v>0</v>
      </c>
      <c r="N43" s="5">
        <v>0</v>
      </c>
      <c r="O43" s="5">
        <v>-2.5</v>
      </c>
      <c r="P43" s="5">
        <v>-2.5</v>
      </c>
      <c r="Q43" s="5">
        <v>0</v>
      </c>
      <c r="R43" s="5">
        <v>0</v>
      </c>
      <c r="S43" s="5">
        <v>0</v>
      </c>
    </row>
    <row r="44" spans="1:19" ht="31.5">
      <c r="A44" s="4" t="s">
        <v>33</v>
      </c>
      <c r="B44" s="4" t="s">
        <v>42</v>
      </c>
      <c r="C44" s="7" t="s">
        <v>44</v>
      </c>
      <c r="D44" s="34">
        <v>0</v>
      </c>
      <c r="E44" s="34">
        <v>500</v>
      </c>
      <c r="F44" s="34">
        <v>-500</v>
      </c>
      <c r="G44" s="34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500</v>
      </c>
      <c r="R44" s="5">
        <v>-500</v>
      </c>
      <c r="S44" s="5">
        <v>0</v>
      </c>
    </row>
    <row r="45" spans="1:19" s="3" customFormat="1" ht="47.25">
      <c r="A45" s="1"/>
      <c r="B45" s="1" t="s">
        <v>64</v>
      </c>
      <c r="C45" s="8" t="s">
        <v>67</v>
      </c>
      <c r="D45" s="33">
        <v>0</v>
      </c>
      <c r="E45" s="33">
        <v>82970</v>
      </c>
      <c r="F45" s="33">
        <v>0</v>
      </c>
      <c r="G45" s="33">
        <v>82970</v>
      </c>
      <c r="H45" s="2">
        <v>9560</v>
      </c>
      <c r="I45" s="2">
        <v>22125</v>
      </c>
      <c r="J45" s="2">
        <v>31685</v>
      </c>
      <c r="K45" s="2">
        <v>26470</v>
      </c>
      <c r="L45" s="2">
        <v>-23870</v>
      </c>
      <c r="M45" s="2">
        <v>2600</v>
      </c>
      <c r="N45" s="2">
        <v>30240</v>
      </c>
      <c r="O45" s="2">
        <v>16545</v>
      </c>
      <c r="P45" s="2">
        <v>46785</v>
      </c>
      <c r="Q45" s="2">
        <v>16700</v>
      </c>
      <c r="R45" s="2">
        <v>-14800</v>
      </c>
      <c r="S45" s="2">
        <v>1900</v>
      </c>
    </row>
    <row r="46" spans="1:19" s="3" customFormat="1" ht="18" customHeight="1">
      <c r="A46" s="1"/>
      <c r="B46" s="1" t="s">
        <v>24</v>
      </c>
      <c r="C46" s="8" t="s">
        <v>25</v>
      </c>
      <c r="D46" s="33">
        <v>0</v>
      </c>
      <c r="E46" s="33">
        <v>70370</v>
      </c>
      <c r="F46" s="33">
        <v>0</v>
      </c>
      <c r="G46" s="33">
        <v>70370</v>
      </c>
      <c r="H46" s="2">
        <v>6700</v>
      </c>
      <c r="I46" s="2">
        <v>20400</v>
      </c>
      <c r="J46" s="2">
        <v>27100</v>
      </c>
      <c r="K46" s="2">
        <v>22870</v>
      </c>
      <c r="L46" s="2">
        <v>-22870</v>
      </c>
      <c r="M46" s="2">
        <v>0</v>
      </c>
      <c r="N46" s="2">
        <v>26000</v>
      </c>
      <c r="O46" s="2">
        <v>17270</v>
      </c>
      <c r="P46" s="2">
        <v>43270</v>
      </c>
      <c r="Q46" s="2">
        <v>14800</v>
      </c>
      <c r="R46" s="2">
        <v>-14800</v>
      </c>
      <c r="S46" s="2">
        <v>0</v>
      </c>
    </row>
    <row r="47" spans="1:19" ht="18" customHeight="1">
      <c r="A47" s="4" t="s">
        <v>26</v>
      </c>
      <c r="B47" s="4" t="s">
        <v>35</v>
      </c>
      <c r="C47" s="7" t="s">
        <v>28</v>
      </c>
      <c r="D47" s="34">
        <v>0</v>
      </c>
      <c r="E47" s="34">
        <v>0</v>
      </c>
      <c r="F47" s="34">
        <v>70370</v>
      </c>
      <c r="G47" s="34">
        <v>70370</v>
      </c>
      <c r="H47" s="5">
        <v>0</v>
      </c>
      <c r="I47" s="5">
        <v>27100</v>
      </c>
      <c r="J47" s="5">
        <v>27100</v>
      </c>
      <c r="K47" s="5">
        <v>0</v>
      </c>
      <c r="L47" s="5">
        <v>0</v>
      </c>
      <c r="M47" s="5">
        <v>0</v>
      </c>
      <c r="N47" s="5">
        <v>0</v>
      </c>
      <c r="O47" s="5">
        <v>43270</v>
      </c>
      <c r="P47" s="5">
        <v>43270</v>
      </c>
      <c r="Q47" s="5">
        <v>0</v>
      </c>
      <c r="R47" s="5">
        <v>0</v>
      </c>
      <c r="S47" s="5">
        <v>0</v>
      </c>
    </row>
    <row r="48" spans="1:19" ht="31.5">
      <c r="A48" s="4" t="s">
        <v>26</v>
      </c>
      <c r="B48" s="4" t="s">
        <v>35</v>
      </c>
      <c r="C48" s="7" t="s">
        <v>29</v>
      </c>
      <c r="D48" s="34">
        <v>0</v>
      </c>
      <c r="E48" s="34">
        <v>0</v>
      </c>
      <c r="F48" s="34">
        <v>30000</v>
      </c>
      <c r="G48" s="34">
        <v>30000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30000</v>
      </c>
      <c r="P48" s="5">
        <v>30000</v>
      </c>
      <c r="Q48" s="5">
        <v>0</v>
      </c>
      <c r="R48" s="5">
        <v>0</v>
      </c>
      <c r="S48" s="5">
        <v>0</v>
      </c>
    </row>
    <row r="49" spans="1:19" ht="31.5">
      <c r="A49" s="4" t="s">
        <v>26</v>
      </c>
      <c r="B49" s="4" t="s">
        <v>35</v>
      </c>
      <c r="C49" s="7" t="s">
        <v>45</v>
      </c>
      <c r="D49" s="34">
        <v>0</v>
      </c>
      <c r="E49" s="34">
        <v>0</v>
      </c>
      <c r="F49" s="34">
        <v>9800</v>
      </c>
      <c r="G49" s="34">
        <v>9800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9800</v>
      </c>
      <c r="P49" s="5">
        <v>9800</v>
      </c>
      <c r="Q49" s="5">
        <v>0</v>
      </c>
      <c r="R49" s="5">
        <v>0</v>
      </c>
      <c r="S49" s="5">
        <v>0</v>
      </c>
    </row>
    <row r="50" spans="1:19" ht="47.25">
      <c r="A50" s="4" t="s">
        <v>26</v>
      </c>
      <c r="B50" s="4" t="s">
        <v>35</v>
      </c>
      <c r="C50" s="7" t="s">
        <v>36</v>
      </c>
      <c r="D50" s="34">
        <v>0</v>
      </c>
      <c r="E50" s="34">
        <v>0</v>
      </c>
      <c r="F50" s="34">
        <v>3470</v>
      </c>
      <c r="G50" s="34">
        <v>3470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3470</v>
      </c>
      <c r="P50" s="5">
        <v>3470</v>
      </c>
      <c r="Q50" s="5">
        <v>0</v>
      </c>
      <c r="R50" s="5">
        <v>0</v>
      </c>
      <c r="S50" s="5">
        <v>0</v>
      </c>
    </row>
    <row r="51" spans="1:19" ht="31.5">
      <c r="A51" s="4" t="s">
        <v>26</v>
      </c>
      <c r="B51" s="4" t="s">
        <v>35</v>
      </c>
      <c r="C51" s="7" t="s">
        <v>46</v>
      </c>
      <c r="D51" s="34">
        <v>0</v>
      </c>
      <c r="E51" s="34">
        <v>0</v>
      </c>
      <c r="F51" s="34">
        <v>27100</v>
      </c>
      <c r="G51" s="34">
        <v>27100</v>
      </c>
      <c r="H51" s="5">
        <v>0</v>
      </c>
      <c r="I51" s="5">
        <v>27100</v>
      </c>
      <c r="J51" s="5">
        <v>27100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1:19" ht="15.75">
      <c r="A52" s="4" t="s">
        <v>33</v>
      </c>
      <c r="B52" s="4" t="s">
        <v>35</v>
      </c>
      <c r="C52" s="7" t="s">
        <v>34</v>
      </c>
      <c r="D52" s="34">
        <v>0</v>
      </c>
      <c r="E52" s="34">
        <v>70370</v>
      </c>
      <c r="F52" s="34">
        <v>-70370</v>
      </c>
      <c r="G52" s="34">
        <v>0</v>
      </c>
      <c r="H52" s="5">
        <v>6700</v>
      </c>
      <c r="I52" s="5">
        <v>-6700</v>
      </c>
      <c r="J52" s="5">
        <v>0</v>
      </c>
      <c r="K52" s="5">
        <v>22870</v>
      </c>
      <c r="L52" s="5">
        <v>-22870</v>
      </c>
      <c r="M52" s="5">
        <v>0</v>
      </c>
      <c r="N52" s="5">
        <v>26000</v>
      </c>
      <c r="O52" s="5">
        <v>-26000</v>
      </c>
      <c r="P52" s="5">
        <v>0</v>
      </c>
      <c r="Q52" s="5">
        <v>14800</v>
      </c>
      <c r="R52" s="5">
        <v>-14800</v>
      </c>
      <c r="S52" s="5">
        <v>0</v>
      </c>
    </row>
    <row r="53" spans="1:19" ht="31.5">
      <c r="A53" s="4" t="s">
        <v>33</v>
      </c>
      <c r="B53" s="4" t="s">
        <v>35</v>
      </c>
      <c r="C53" s="7" t="s">
        <v>29</v>
      </c>
      <c r="D53" s="34">
        <v>0</v>
      </c>
      <c r="E53" s="34">
        <v>30000</v>
      </c>
      <c r="F53" s="34">
        <v>-30000</v>
      </c>
      <c r="G53" s="34">
        <v>0</v>
      </c>
      <c r="H53" s="5">
        <v>1200</v>
      </c>
      <c r="I53" s="5">
        <v>-1200</v>
      </c>
      <c r="J53" s="5">
        <v>0</v>
      </c>
      <c r="K53" s="5">
        <v>9000</v>
      </c>
      <c r="L53" s="5">
        <v>-9000</v>
      </c>
      <c r="M53" s="5">
        <v>0</v>
      </c>
      <c r="N53" s="5">
        <v>10000</v>
      </c>
      <c r="O53" s="5">
        <v>-10000</v>
      </c>
      <c r="P53" s="5">
        <v>0</v>
      </c>
      <c r="Q53" s="5">
        <v>9800</v>
      </c>
      <c r="R53" s="5">
        <v>-9800</v>
      </c>
      <c r="S53" s="5">
        <v>0</v>
      </c>
    </row>
    <row r="54" spans="1:19" ht="31.5">
      <c r="A54" s="4" t="s">
        <v>33</v>
      </c>
      <c r="B54" s="4" t="s">
        <v>35</v>
      </c>
      <c r="C54" s="7" t="s">
        <v>45</v>
      </c>
      <c r="D54" s="34">
        <v>0</v>
      </c>
      <c r="E54" s="34">
        <v>9800</v>
      </c>
      <c r="F54" s="34">
        <v>-9800</v>
      </c>
      <c r="G54" s="34">
        <v>0</v>
      </c>
      <c r="H54" s="5">
        <v>1500</v>
      </c>
      <c r="I54" s="5">
        <v>-1500</v>
      </c>
      <c r="J54" s="5">
        <v>0</v>
      </c>
      <c r="K54" s="5">
        <v>3800</v>
      </c>
      <c r="L54" s="5">
        <v>-3800</v>
      </c>
      <c r="M54" s="5">
        <v>0</v>
      </c>
      <c r="N54" s="5">
        <v>4500</v>
      </c>
      <c r="O54" s="5">
        <v>-4500</v>
      </c>
      <c r="P54" s="5">
        <v>0</v>
      </c>
      <c r="Q54" s="5">
        <v>0</v>
      </c>
      <c r="R54" s="5">
        <v>0</v>
      </c>
      <c r="S54" s="5">
        <v>0</v>
      </c>
    </row>
    <row r="55" spans="1:19" ht="47.25">
      <c r="A55" s="4" t="s">
        <v>33</v>
      </c>
      <c r="B55" s="4" t="s">
        <v>35</v>
      </c>
      <c r="C55" s="7" t="s">
        <v>36</v>
      </c>
      <c r="D55" s="34">
        <v>0</v>
      </c>
      <c r="E55" s="34">
        <v>3470</v>
      </c>
      <c r="F55" s="34">
        <v>-3470</v>
      </c>
      <c r="G55" s="34">
        <v>0</v>
      </c>
      <c r="H55" s="5">
        <v>900</v>
      </c>
      <c r="I55" s="5">
        <v>-900</v>
      </c>
      <c r="J55" s="5">
        <v>0</v>
      </c>
      <c r="K55" s="5">
        <v>1570</v>
      </c>
      <c r="L55" s="5">
        <v>-1570</v>
      </c>
      <c r="M55" s="5">
        <v>0</v>
      </c>
      <c r="N55" s="5">
        <v>1000</v>
      </c>
      <c r="O55" s="5">
        <v>-1000</v>
      </c>
      <c r="P55" s="5">
        <v>0</v>
      </c>
      <c r="Q55" s="5">
        <v>0</v>
      </c>
      <c r="R55" s="5">
        <v>0</v>
      </c>
      <c r="S55" s="5">
        <v>0</v>
      </c>
    </row>
    <row r="56" spans="1:19" ht="31.5">
      <c r="A56" s="4" t="s">
        <v>33</v>
      </c>
      <c r="B56" s="4" t="s">
        <v>35</v>
      </c>
      <c r="C56" s="7" t="s">
        <v>74</v>
      </c>
      <c r="D56" s="34">
        <v>0</v>
      </c>
      <c r="E56" s="34">
        <v>27100</v>
      </c>
      <c r="F56" s="34">
        <v>-27100</v>
      </c>
      <c r="G56" s="34">
        <v>0</v>
      </c>
      <c r="H56" s="5">
        <v>3100</v>
      </c>
      <c r="I56" s="5">
        <v>-3100</v>
      </c>
      <c r="J56" s="5">
        <v>0</v>
      </c>
      <c r="K56" s="5">
        <v>8500</v>
      </c>
      <c r="L56" s="5">
        <v>-8500</v>
      </c>
      <c r="M56" s="5">
        <v>0</v>
      </c>
      <c r="N56" s="5">
        <v>10500</v>
      </c>
      <c r="O56" s="5">
        <v>-10500</v>
      </c>
      <c r="P56" s="5">
        <v>0</v>
      </c>
      <c r="Q56" s="5">
        <v>5000</v>
      </c>
      <c r="R56" s="5">
        <v>-5000</v>
      </c>
      <c r="S56" s="5">
        <v>0</v>
      </c>
    </row>
    <row r="57" spans="1:19" s="3" customFormat="1" ht="31.5">
      <c r="A57" s="1"/>
      <c r="B57" s="1" t="s">
        <v>40</v>
      </c>
      <c r="C57" s="8" t="s">
        <v>41</v>
      </c>
      <c r="D57" s="33">
        <v>0</v>
      </c>
      <c r="E57" s="33">
        <v>12600</v>
      </c>
      <c r="F57" s="33">
        <v>0</v>
      </c>
      <c r="G57" s="33">
        <v>12600</v>
      </c>
      <c r="H57" s="2">
        <v>2860</v>
      </c>
      <c r="I57" s="2">
        <v>1725</v>
      </c>
      <c r="J57" s="2">
        <v>4585</v>
      </c>
      <c r="K57" s="2">
        <v>3600</v>
      </c>
      <c r="L57" s="2">
        <v>-1000</v>
      </c>
      <c r="M57" s="2">
        <v>2600</v>
      </c>
      <c r="N57" s="2">
        <v>4240</v>
      </c>
      <c r="O57" s="2">
        <v>-725</v>
      </c>
      <c r="P57" s="2">
        <v>3515</v>
      </c>
      <c r="Q57" s="2">
        <v>1900</v>
      </c>
      <c r="R57" s="2">
        <v>0</v>
      </c>
      <c r="S57" s="2">
        <v>1900</v>
      </c>
    </row>
    <row r="58" spans="1:19" ht="18.75" customHeight="1">
      <c r="A58" s="4" t="s">
        <v>26</v>
      </c>
      <c r="B58" s="4" t="s">
        <v>42</v>
      </c>
      <c r="C58" s="7" t="s">
        <v>28</v>
      </c>
      <c r="D58" s="34">
        <v>0</v>
      </c>
      <c r="E58" s="34">
        <v>0</v>
      </c>
      <c r="F58" s="34">
        <v>12600</v>
      </c>
      <c r="G58" s="34">
        <v>12600</v>
      </c>
      <c r="H58" s="5">
        <v>0</v>
      </c>
      <c r="I58" s="5">
        <v>12600</v>
      </c>
      <c r="J58" s="5">
        <v>12600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</row>
    <row r="59" spans="1:19" ht="31.5">
      <c r="A59" s="4" t="s">
        <v>26</v>
      </c>
      <c r="B59" s="4" t="s">
        <v>42</v>
      </c>
      <c r="C59" s="7" t="s">
        <v>47</v>
      </c>
      <c r="D59" s="34">
        <v>0</v>
      </c>
      <c r="E59" s="34">
        <v>0</v>
      </c>
      <c r="F59" s="34">
        <v>2725</v>
      </c>
      <c r="G59" s="34">
        <v>2725</v>
      </c>
      <c r="H59" s="5">
        <v>0</v>
      </c>
      <c r="I59" s="5">
        <v>2725</v>
      </c>
      <c r="J59" s="5">
        <v>2725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</row>
    <row r="60" spans="1:19" ht="31.5">
      <c r="A60" s="4" t="s">
        <v>26</v>
      </c>
      <c r="B60" s="4" t="s">
        <v>42</v>
      </c>
      <c r="C60" s="7" t="s">
        <v>48</v>
      </c>
      <c r="D60" s="34">
        <v>0</v>
      </c>
      <c r="E60" s="34">
        <v>0</v>
      </c>
      <c r="F60" s="34">
        <v>9875</v>
      </c>
      <c r="G60" s="34">
        <v>9875</v>
      </c>
      <c r="H60" s="5">
        <v>0</v>
      </c>
      <c r="I60" s="5">
        <v>9875</v>
      </c>
      <c r="J60" s="5">
        <v>9875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</row>
    <row r="61" spans="1:19" ht="15.75">
      <c r="A61" s="4" t="s">
        <v>33</v>
      </c>
      <c r="B61" s="4" t="s">
        <v>42</v>
      </c>
      <c r="C61" s="7" t="s">
        <v>34</v>
      </c>
      <c r="D61" s="34">
        <v>0</v>
      </c>
      <c r="E61" s="34">
        <v>12600</v>
      </c>
      <c r="F61" s="34">
        <v>-12600</v>
      </c>
      <c r="G61" s="34">
        <v>0</v>
      </c>
      <c r="H61" s="5">
        <v>2860</v>
      </c>
      <c r="I61" s="5">
        <v>-10875</v>
      </c>
      <c r="J61" s="5">
        <v>-8015</v>
      </c>
      <c r="K61" s="5">
        <v>3600</v>
      </c>
      <c r="L61" s="5">
        <v>-1000</v>
      </c>
      <c r="M61" s="5">
        <v>2600</v>
      </c>
      <c r="N61" s="5">
        <v>4240</v>
      </c>
      <c r="O61" s="5">
        <v>-725</v>
      </c>
      <c r="P61" s="5">
        <v>3515</v>
      </c>
      <c r="Q61" s="5">
        <v>1900</v>
      </c>
      <c r="R61" s="5">
        <v>0</v>
      </c>
      <c r="S61" s="5">
        <v>1900</v>
      </c>
    </row>
    <row r="62" spans="1:19" ht="31.5">
      <c r="A62" s="4" t="s">
        <v>33</v>
      </c>
      <c r="B62" s="4" t="s">
        <v>42</v>
      </c>
      <c r="C62" s="7" t="s">
        <v>47</v>
      </c>
      <c r="D62" s="34">
        <v>0</v>
      </c>
      <c r="E62" s="34">
        <v>2725</v>
      </c>
      <c r="F62" s="34">
        <v>-2725</v>
      </c>
      <c r="G62" s="34">
        <v>0</v>
      </c>
      <c r="H62" s="5">
        <v>1000</v>
      </c>
      <c r="I62" s="5">
        <v>-1000</v>
      </c>
      <c r="J62" s="5">
        <v>0</v>
      </c>
      <c r="K62" s="5">
        <v>1000</v>
      </c>
      <c r="L62" s="5">
        <v>-1000</v>
      </c>
      <c r="M62" s="5">
        <v>0</v>
      </c>
      <c r="N62" s="5">
        <v>725</v>
      </c>
      <c r="O62" s="5">
        <v>-725</v>
      </c>
      <c r="P62" s="5">
        <v>0</v>
      </c>
      <c r="Q62" s="5">
        <v>0</v>
      </c>
      <c r="R62" s="5">
        <v>0</v>
      </c>
      <c r="S62" s="5">
        <v>0</v>
      </c>
    </row>
    <row r="63" spans="1:19" ht="31.5">
      <c r="A63" s="4" t="s">
        <v>33</v>
      </c>
      <c r="B63" s="4" t="s">
        <v>42</v>
      </c>
      <c r="C63" s="7" t="s">
        <v>48</v>
      </c>
      <c r="D63" s="34">
        <v>0</v>
      </c>
      <c r="E63" s="34">
        <v>9875</v>
      </c>
      <c r="F63" s="34">
        <v>-9875</v>
      </c>
      <c r="G63" s="34">
        <v>0</v>
      </c>
      <c r="H63" s="5">
        <v>1860</v>
      </c>
      <c r="I63" s="5">
        <v>-9875</v>
      </c>
      <c r="J63" s="5">
        <v>-8015</v>
      </c>
      <c r="K63" s="5">
        <v>2600</v>
      </c>
      <c r="L63" s="5">
        <v>0</v>
      </c>
      <c r="M63" s="5">
        <v>2600</v>
      </c>
      <c r="N63" s="5">
        <v>3515</v>
      </c>
      <c r="O63" s="5">
        <v>0</v>
      </c>
      <c r="P63" s="5">
        <v>3515</v>
      </c>
      <c r="Q63" s="5">
        <v>1900</v>
      </c>
      <c r="R63" s="5">
        <v>0</v>
      </c>
      <c r="S63" s="5">
        <v>1900</v>
      </c>
    </row>
    <row r="64" spans="1:19" s="3" customFormat="1" ht="31.5">
      <c r="A64" s="1"/>
      <c r="B64" s="1" t="s">
        <v>65</v>
      </c>
      <c r="C64" s="8" t="s">
        <v>49</v>
      </c>
      <c r="D64" s="33">
        <v>0</v>
      </c>
      <c r="E64" s="33">
        <v>21189</v>
      </c>
      <c r="F64" s="33">
        <v>-306.07</v>
      </c>
      <c r="G64" s="33">
        <v>20882.93</v>
      </c>
      <c r="H64" s="2">
        <v>2236.32</v>
      </c>
      <c r="I64" s="2">
        <v>863.68</v>
      </c>
      <c r="J64" s="2">
        <v>3100</v>
      </c>
      <c r="K64" s="2">
        <v>7750</v>
      </c>
      <c r="L64" s="2">
        <v>-9300</v>
      </c>
      <c r="M64" s="2">
        <v>-1550</v>
      </c>
      <c r="N64" s="2">
        <v>9702.68</v>
      </c>
      <c r="O64" s="2">
        <v>9630.25</v>
      </c>
      <c r="P64" s="2">
        <v>19332.93</v>
      </c>
      <c r="Q64" s="2">
        <v>1500</v>
      </c>
      <c r="R64" s="2">
        <v>-1500</v>
      </c>
      <c r="S64" s="2">
        <v>0</v>
      </c>
    </row>
    <row r="65" spans="1:19" s="3" customFormat="1" ht="78.75">
      <c r="A65" s="1"/>
      <c r="B65" s="1"/>
      <c r="C65" s="8" t="s">
        <v>77</v>
      </c>
      <c r="D65" s="33"/>
      <c r="E65" s="33">
        <f>SUM(E75+E66)</f>
        <v>20689</v>
      </c>
      <c r="F65" s="33">
        <f>SUM(F75+F66)</f>
        <v>-306.07</v>
      </c>
      <c r="G65" s="33">
        <f>SUM(G75+G66)</f>
        <v>20382.93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3" customFormat="1" ht="18" customHeight="1">
      <c r="A66" s="1"/>
      <c r="B66" s="1" t="s">
        <v>24</v>
      </c>
      <c r="C66" s="8" t="s">
        <v>25</v>
      </c>
      <c r="D66" s="33">
        <v>0</v>
      </c>
      <c r="E66" s="33">
        <v>17889</v>
      </c>
      <c r="F66" s="33">
        <v>-93.07</v>
      </c>
      <c r="G66" s="33">
        <v>17795.93</v>
      </c>
      <c r="H66" s="2">
        <v>1936.32</v>
      </c>
      <c r="I66" s="2">
        <v>-1936.32</v>
      </c>
      <c r="J66" s="2">
        <v>0</v>
      </c>
      <c r="K66" s="2">
        <v>6500</v>
      </c>
      <c r="L66" s="2">
        <v>-6500</v>
      </c>
      <c r="M66" s="2">
        <v>0</v>
      </c>
      <c r="N66" s="2">
        <v>7952.68</v>
      </c>
      <c r="O66" s="2">
        <v>9843.25</v>
      </c>
      <c r="P66" s="2">
        <v>17795.93</v>
      </c>
      <c r="Q66" s="2">
        <v>1500</v>
      </c>
      <c r="R66" s="2">
        <v>-1500</v>
      </c>
      <c r="S66" s="2">
        <v>0</v>
      </c>
    </row>
    <row r="67" spans="1:19" ht="31.5">
      <c r="A67" s="4" t="s">
        <v>26</v>
      </c>
      <c r="B67" s="4" t="s">
        <v>50</v>
      </c>
      <c r="C67" s="7" t="s">
        <v>51</v>
      </c>
      <c r="D67" s="34">
        <v>0</v>
      </c>
      <c r="E67" s="34">
        <v>0</v>
      </c>
      <c r="F67" s="34">
        <v>6269.89</v>
      </c>
      <c r="G67" s="34">
        <v>6269.89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6269.89</v>
      </c>
      <c r="P67" s="5">
        <v>6269.89</v>
      </c>
      <c r="Q67" s="5">
        <v>0</v>
      </c>
      <c r="R67" s="5">
        <v>0</v>
      </c>
      <c r="S67" s="5">
        <v>0</v>
      </c>
    </row>
    <row r="68" spans="1:19" ht="31.5">
      <c r="A68" s="4" t="s">
        <v>33</v>
      </c>
      <c r="B68" s="4" t="s">
        <v>50</v>
      </c>
      <c r="C68" s="7" t="s">
        <v>52</v>
      </c>
      <c r="D68" s="34">
        <v>0</v>
      </c>
      <c r="E68" s="34">
        <v>8340</v>
      </c>
      <c r="F68" s="34">
        <v>-8340</v>
      </c>
      <c r="G68" s="34">
        <v>0</v>
      </c>
      <c r="H68" s="5">
        <v>1340</v>
      </c>
      <c r="I68" s="5">
        <v>-1340</v>
      </c>
      <c r="J68" s="5">
        <v>0</v>
      </c>
      <c r="K68" s="5">
        <v>2500</v>
      </c>
      <c r="L68" s="5">
        <v>-2500</v>
      </c>
      <c r="M68" s="5">
        <v>0</v>
      </c>
      <c r="N68" s="5">
        <v>3000</v>
      </c>
      <c r="O68" s="5">
        <v>-3000</v>
      </c>
      <c r="P68" s="5">
        <v>0</v>
      </c>
      <c r="Q68" s="5">
        <v>1500</v>
      </c>
      <c r="R68" s="5">
        <v>-1500</v>
      </c>
      <c r="S68" s="5">
        <v>0</v>
      </c>
    </row>
    <row r="69" spans="1:19" ht="15.75">
      <c r="A69" s="4" t="s">
        <v>26</v>
      </c>
      <c r="B69" s="4" t="s">
        <v>27</v>
      </c>
      <c r="C69" s="7" t="s">
        <v>28</v>
      </c>
      <c r="D69" s="34">
        <v>0</v>
      </c>
      <c r="E69" s="34">
        <v>0</v>
      </c>
      <c r="F69" s="34">
        <v>11526.04</v>
      </c>
      <c r="G69" s="34">
        <v>11526.04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11526.04</v>
      </c>
      <c r="P69" s="5">
        <v>11526.04</v>
      </c>
      <c r="Q69" s="5">
        <v>0</v>
      </c>
      <c r="R69" s="5">
        <v>0</v>
      </c>
      <c r="S69" s="5">
        <v>0</v>
      </c>
    </row>
    <row r="70" spans="1:19" ht="31.5">
      <c r="A70" s="4" t="s">
        <v>26</v>
      </c>
      <c r="B70" s="4" t="s">
        <v>27</v>
      </c>
      <c r="C70" s="7" t="s">
        <v>29</v>
      </c>
      <c r="D70" s="34">
        <v>0</v>
      </c>
      <c r="E70" s="34">
        <v>0</v>
      </c>
      <c r="F70" s="34">
        <v>10033.54</v>
      </c>
      <c r="G70" s="34">
        <v>10033.54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10033.54</v>
      </c>
      <c r="P70" s="5">
        <v>10033.54</v>
      </c>
      <c r="Q70" s="5">
        <v>0</v>
      </c>
      <c r="R70" s="5">
        <v>0</v>
      </c>
      <c r="S70" s="5">
        <v>0</v>
      </c>
    </row>
    <row r="71" spans="1:19" ht="31.5">
      <c r="A71" s="4" t="s">
        <v>26</v>
      </c>
      <c r="B71" s="4" t="s">
        <v>27</v>
      </c>
      <c r="C71" s="7" t="s">
        <v>53</v>
      </c>
      <c r="D71" s="34">
        <v>0</v>
      </c>
      <c r="E71" s="34">
        <v>0</v>
      </c>
      <c r="F71" s="34">
        <v>1492.5</v>
      </c>
      <c r="G71" s="34">
        <v>1492.5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1492.5</v>
      </c>
      <c r="P71" s="5">
        <v>1492.5</v>
      </c>
      <c r="Q71" s="5">
        <v>0</v>
      </c>
      <c r="R71" s="5">
        <v>0</v>
      </c>
      <c r="S71" s="5">
        <v>0</v>
      </c>
    </row>
    <row r="72" spans="1:19" ht="15.75">
      <c r="A72" s="4" t="s">
        <v>33</v>
      </c>
      <c r="B72" s="4" t="s">
        <v>27</v>
      </c>
      <c r="C72" s="7" t="s">
        <v>34</v>
      </c>
      <c r="D72" s="34">
        <v>0</v>
      </c>
      <c r="E72" s="34">
        <v>9549</v>
      </c>
      <c r="F72" s="34">
        <v>-9549</v>
      </c>
      <c r="G72" s="34">
        <v>0</v>
      </c>
      <c r="H72" s="5">
        <v>596.32</v>
      </c>
      <c r="I72" s="5">
        <v>-596.32</v>
      </c>
      <c r="J72" s="5">
        <v>0</v>
      </c>
      <c r="K72" s="5">
        <v>4000</v>
      </c>
      <c r="L72" s="5">
        <v>-4000</v>
      </c>
      <c r="M72" s="5">
        <v>0</v>
      </c>
      <c r="N72" s="5">
        <v>4952.68</v>
      </c>
      <c r="O72" s="5">
        <v>-4952.68</v>
      </c>
      <c r="P72" s="5">
        <v>0</v>
      </c>
      <c r="Q72" s="5">
        <v>0</v>
      </c>
      <c r="R72" s="5">
        <v>0</v>
      </c>
      <c r="S72" s="5">
        <v>0</v>
      </c>
    </row>
    <row r="73" spans="1:19" ht="31.5">
      <c r="A73" s="4" t="s">
        <v>33</v>
      </c>
      <c r="B73" s="4" t="s">
        <v>27</v>
      </c>
      <c r="C73" s="7" t="s">
        <v>29</v>
      </c>
      <c r="D73" s="34">
        <v>0</v>
      </c>
      <c r="E73" s="34">
        <v>8049</v>
      </c>
      <c r="F73" s="34">
        <v>-8049</v>
      </c>
      <c r="G73" s="34">
        <v>0</v>
      </c>
      <c r="H73" s="5">
        <v>296.32</v>
      </c>
      <c r="I73" s="5">
        <v>-296.32</v>
      </c>
      <c r="J73" s="5">
        <v>0</v>
      </c>
      <c r="K73" s="5">
        <v>3500</v>
      </c>
      <c r="L73" s="5">
        <v>-3500</v>
      </c>
      <c r="M73" s="5">
        <v>0</v>
      </c>
      <c r="N73" s="5">
        <v>4252.68</v>
      </c>
      <c r="O73" s="5">
        <v>-4252.68</v>
      </c>
      <c r="P73" s="5">
        <v>0</v>
      </c>
      <c r="Q73" s="5">
        <v>0</v>
      </c>
      <c r="R73" s="5">
        <v>0</v>
      </c>
      <c r="S73" s="5">
        <v>0</v>
      </c>
    </row>
    <row r="74" spans="1:19" ht="31.5">
      <c r="A74" s="4" t="s">
        <v>33</v>
      </c>
      <c r="B74" s="4" t="s">
        <v>27</v>
      </c>
      <c r="C74" s="7" t="s">
        <v>54</v>
      </c>
      <c r="D74" s="34">
        <v>0</v>
      </c>
      <c r="E74" s="34">
        <v>1500</v>
      </c>
      <c r="F74" s="34">
        <v>-1500</v>
      </c>
      <c r="G74" s="34">
        <v>0</v>
      </c>
      <c r="H74" s="5">
        <v>300</v>
      </c>
      <c r="I74" s="5">
        <v>-300</v>
      </c>
      <c r="J74" s="5">
        <v>0</v>
      </c>
      <c r="K74" s="5">
        <v>500</v>
      </c>
      <c r="L74" s="5">
        <v>-500</v>
      </c>
      <c r="M74" s="5">
        <v>0</v>
      </c>
      <c r="N74" s="5">
        <v>700</v>
      </c>
      <c r="O74" s="5">
        <v>-700</v>
      </c>
      <c r="P74" s="5">
        <v>0</v>
      </c>
      <c r="Q74" s="5">
        <v>0</v>
      </c>
      <c r="R74" s="5">
        <v>0</v>
      </c>
      <c r="S74" s="5">
        <v>0</v>
      </c>
    </row>
    <row r="75" spans="1:19" s="3" customFormat="1" ht="31.5">
      <c r="A75" s="1"/>
      <c r="B75" s="1" t="s">
        <v>40</v>
      </c>
      <c r="C75" s="8" t="s">
        <v>41</v>
      </c>
      <c r="D75" s="33">
        <v>0</v>
      </c>
      <c r="E75" s="33">
        <v>2800</v>
      </c>
      <c r="F75" s="33">
        <v>-213</v>
      </c>
      <c r="G75" s="33">
        <v>2587</v>
      </c>
      <c r="H75" s="2">
        <v>300</v>
      </c>
      <c r="I75" s="2">
        <v>2800</v>
      </c>
      <c r="J75" s="2">
        <v>3100</v>
      </c>
      <c r="K75" s="2">
        <v>1250</v>
      </c>
      <c r="L75" s="2">
        <v>-2800</v>
      </c>
      <c r="M75" s="2">
        <v>-1550</v>
      </c>
      <c r="N75" s="2">
        <v>1250</v>
      </c>
      <c r="O75" s="2">
        <v>-213</v>
      </c>
      <c r="P75" s="2">
        <v>1037</v>
      </c>
      <c r="Q75" s="2">
        <v>0</v>
      </c>
      <c r="R75" s="2">
        <v>0</v>
      </c>
      <c r="S75" s="2">
        <v>0</v>
      </c>
    </row>
    <row r="76" spans="1:19" ht="47.25">
      <c r="A76" s="4" t="s">
        <v>26</v>
      </c>
      <c r="B76" s="4" t="s">
        <v>42</v>
      </c>
      <c r="C76" s="7" t="s">
        <v>55</v>
      </c>
      <c r="D76" s="34">
        <v>0</v>
      </c>
      <c r="E76" s="34">
        <v>0</v>
      </c>
      <c r="F76" s="34">
        <v>2587</v>
      </c>
      <c r="G76" s="34">
        <v>2587</v>
      </c>
      <c r="H76" s="5">
        <v>0</v>
      </c>
      <c r="I76" s="5">
        <v>2800</v>
      </c>
      <c r="J76" s="5">
        <v>2800</v>
      </c>
      <c r="K76" s="5">
        <v>0</v>
      </c>
      <c r="L76" s="5">
        <v>0</v>
      </c>
      <c r="M76" s="5">
        <v>0</v>
      </c>
      <c r="N76" s="5">
        <v>0</v>
      </c>
      <c r="O76" s="5">
        <v>-213</v>
      </c>
      <c r="P76" s="5">
        <v>-213</v>
      </c>
      <c r="Q76" s="5">
        <v>0</v>
      </c>
      <c r="R76" s="5">
        <v>0</v>
      </c>
      <c r="S76" s="5">
        <v>0</v>
      </c>
    </row>
    <row r="77" spans="1:19" ht="31.5">
      <c r="A77" s="4" t="s">
        <v>33</v>
      </c>
      <c r="B77" s="4" t="s">
        <v>42</v>
      </c>
      <c r="C77" s="7" t="s">
        <v>56</v>
      </c>
      <c r="D77" s="34">
        <v>0</v>
      </c>
      <c r="E77" s="34">
        <v>2800</v>
      </c>
      <c r="F77" s="34">
        <v>-2800</v>
      </c>
      <c r="G77" s="34">
        <v>0</v>
      </c>
      <c r="H77" s="5">
        <v>300</v>
      </c>
      <c r="I77" s="5">
        <v>0</v>
      </c>
      <c r="J77" s="5">
        <v>300</v>
      </c>
      <c r="K77" s="5">
        <v>1250</v>
      </c>
      <c r="L77" s="5">
        <v>-2800</v>
      </c>
      <c r="M77" s="5">
        <v>-1550</v>
      </c>
      <c r="N77" s="5">
        <v>1250</v>
      </c>
      <c r="O77" s="5">
        <v>0</v>
      </c>
      <c r="P77" s="5">
        <v>1250</v>
      </c>
      <c r="Q77" s="5">
        <v>0</v>
      </c>
      <c r="R77" s="5">
        <v>0</v>
      </c>
      <c r="S77" s="5">
        <v>0</v>
      </c>
    </row>
    <row r="78" spans="1:19" s="3" customFormat="1" ht="47.25">
      <c r="A78" s="1"/>
      <c r="B78" s="1"/>
      <c r="C78" s="8" t="s">
        <v>68</v>
      </c>
      <c r="D78" s="33"/>
      <c r="E78" s="33">
        <f>SUM(E79)</f>
        <v>500</v>
      </c>
      <c r="F78" s="33">
        <f>SUM(F79)</f>
        <v>0</v>
      </c>
      <c r="G78" s="33">
        <f>SUM(G79)</f>
        <v>500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>
      <c r="A79" s="4"/>
      <c r="B79" s="4" t="s">
        <v>57</v>
      </c>
      <c r="C79" s="7" t="s">
        <v>58</v>
      </c>
      <c r="D79" s="34">
        <v>0</v>
      </c>
      <c r="E79" s="34">
        <v>500</v>
      </c>
      <c r="F79" s="34">
        <v>0</v>
      </c>
      <c r="G79" s="34">
        <v>500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500</v>
      </c>
      <c r="O79" s="5">
        <v>0</v>
      </c>
      <c r="P79" s="5">
        <v>500</v>
      </c>
      <c r="Q79" s="5">
        <v>0</v>
      </c>
      <c r="R79" s="5">
        <v>0</v>
      </c>
      <c r="S79" s="5">
        <v>0</v>
      </c>
    </row>
    <row r="80" spans="1:19" ht="63">
      <c r="A80" s="4" t="s">
        <v>26</v>
      </c>
      <c r="B80" s="4" t="s">
        <v>59</v>
      </c>
      <c r="C80" s="7" t="s">
        <v>78</v>
      </c>
      <c r="D80" s="34">
        <v>0</v>
      </c>
      <c r="E80" s="34">
        <v>0</v>
      </c>
      <c r="F80" s="34">
        <v>500</v>
      </c>
      <c r="G80" s="34">
        <v>500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500</v>
      </c>
      <c r="P80" s="5">
        <v>500</v>
      </c>
      <c r="Q80" s="5">
        <v>0</v>
      </c>
      <c r="R80" s="5">
        <v>0</v>
      </c>
      <c r="S80" s="5">
        <v>0</v>
      </c>
    </row>
    <row r="81" spans="1:19" ht="47.25">
      <c r="A81" s="4" t="s">
        <v>33</v>
      </c>
      <c r="B81" s="4" t="s">
        <v>59</v>
      </c>
      <c r="C81" s="7" t="s">
        <v>79</v>
      </c>
      <c r="D81" s="34">
        <v>0</v>
      </c>
      <c r="E81" s="34">
        <v>500</v>
      </c>
      <c r="F81" s="34">
        <v>-500</v>
      </c>
      <c r="G81" s="34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500</v>
      </c>
      <c r="O81" s="5">
        <v>-500</v>
      </c>
      <c r="P81" s="5">
        <v>0</v>
      </c>
      <c r="Q81" s="5">
        <v>0</v>
      </c>
      <c r="R81" s="5">
        <v>0</v>
      </c>
      <c r="S81" s="5">
        <v>0</v>
      </c>
    </row>
    <row r="82" spans="1:19" s="3" customFormat="1" ht="31.5">
      <c r="A82" s="1"/>
      <c r="B82" s="1" t="s">
        <v>66</v>
      </c>
      <c r="C82" s="8" t="s">
        <v>73</v>
      </c>
      <c r="D82" s="33">
        <v>0</v>
      </c>
      <c r="E82" s="33">
        <v>1467.71</v>
      </c>
      <c r="F82" s="33">
        <v>0</v>
      </c>
      <c r="G82" s="33">
        <v>1467.71</v>
      </c>
      <c r="H82" s="2">
        <v>1467.71</v>
      </c>
      <c r="I82" s="2">
        <v>0</v>
      </c>
      <c r="J82" s="2">
        <v>1467.71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</row>
    <row r="83" spans="1:19" s="3" customFormat="1" ht="15.75">
      <c r="A83" s="1"/>
      <c r="B83" s="1" t="s">
        <v>24</v>
      </c>
      <c r="C83" s="8" t="s">
        <v>25</v>
      </c>
      <c r="D83" s="33">
        <v>0</v>
      </c>
      <c r="E83" s="33">
        <v>1467.71</v>
      </c>
      <c r="F83" s="33">
        <v>0</v>
      </c>
      <c r="G83" s="33">
        <v>1467.71</v>
      </c>
      <c r="H83" s="2">
        <v>1467.71</v>
      </c>
      <c r="I83" s="2">
        <v>0</v>
      </c>
      <c r="J83" s="2">
        <v>1467.71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</row>
    <row r="84" spans="1:19" ht="47.25">
      <c r="A84" s="4" t="s">
        <v>26</v>
      </c>
      <c r="B84" s="4" t="s">
        <v>35</v>
      </c>
      <c r="C84" s="7" t="s">
        <v>60</v>
      </c>
      <c r="D84" s="34">
        <v>0</v>
      </c>
      <c r="E84" s="34">
        <v>0</v>
      </c>
      <c r="F84" s="34">
        <v>1467.71</v>
      </c>
      <c r="G84" s="34">
        <v>1467.71</v>
      </c>
      <c r="H84" s="5">
        <v>0</v>
      </c>
      <c r="I84" s="5">
        <v>1467.71</v>
      </c>
      <c r="J84" s="5">
        <v>1467.71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1:19" ht="33" customHeight="1">
      <c r="A85" s="4" t="s">
        <v>33</v>
      </c>
      <c r="B85" s="4" t="s">
        <v>35</v>
      </c>
      <c r="C85" s="7" t="s">
        <v>61</v>
      </c>
      <c r="D85" s="34">
        <v>0</v>
      </c>
      <c r="E85" s="34">
        <v>1467.71</v>
      </c>
      <c r="F85" s="34">
        <v>-1467.71</v>
      </c>
      <c r="G85" s="34">
        <v>0</v>
      </c>
      <c r="H85" s="5">
        <v>1467.71</v>
      </c>
      <c r="I85" s="5">
        <v>-1467.71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</row>
    <row r="86" spans="1:19" ht="15.75">
      <c r="A86" s="1"/>
      <c r="B86" s="1"/>
      <c r="C86" s="8" t="s">
        <v>62</v>
      </c>
      <c r="D86" s="33">
        <v>0</v>
      </c>
      <c r="E86" s="33">
        <v>117013.27</v>
      </c>
      <c r="F86" s="33">
        <v>-2935.67</v>
      </c>
      <c r="G86" s="33">
        <v>114077.6</v>
      </c>
      <c r="H86" s="2">
        <v>18745.69</v>
      </c>
      <c r="I86" s="2">
        <v>18457.02</v>
      </c>
      <c r="J86" s="2">
        <v>37202.71</v>
      </c>
      <c r="K86" s="2">
        <v>36140</v>
      </c>
      <c r="L86" s="2">
        <v>-34720</v>
      </c>
      <c r="M86" s="2">
        <v>1420</v>
      </c>
      <c r="N86" s="2">
        <v>42627.58</v>
      </c>
      <c r="O86" s="2">
        <v>30927.31</v>
      </c>
      <c r="P86" s="2">
        <v>73554.89</v>
      </c>
      <c r="Q86" s="2">
        <v>19500</v>
      </c>
      <c r="R86" s="2">
        <v>-17600</v>
      </c>
      <c r="S86" s="2">
        <v>1900</v>
      </c>
    </row>
    <row r="88" s="28" customFormat="1" ht="12.75" hidden="1"/>
    <row r="89" s="28" customFormat="1" ht="12.75" hidden="1"/>
    <row r="90" s="28" customFormat="1" ht="12.75" hidden="1"/>
    <row r="91" s="28" customFormat="1" ht="15.75">
      <c r="B91" s="9"/>
    </row>
    <row r="92" spans="1:8" s="28" customFormat="1" ht="12.75" customHeight="1">
      <c r="A92" s="28" t="s">
        <v>0</v>
      </c>
      <c r="B92" s="9"/>
      <c r="C92" s="29"/>
      <c r="D92" s="29"/>
      <c r="E92" s="29"/>
      <c r="F92" s="29"/>
      <c r="G92" s="30"/>
      <c r="H92" s="30"/>
    </row>
    <row r="93" s="28" customFormat="1" ht="15.75">
      <c r="B93" s="31" t="s">
        <v>71</v>
      </c>
    </row>
    <row r="94" s="28" customFormat="1" ht="15.75">
      <c r="B94" s="32" t="s">
        <v>72</v>
      </c>
    </row>
    <row r="95" s="28" customFormat="1" ht="12.75"/>
  </sheetData>
  <sheetProtection/>
  <mergeCells count="2">
    <mergeCell ref="C5:F5"/>
    <mergeCell ref="C4:F4"/>
  </mergeCells>
  <printOptions/>
  <pageMargins left="0.73" right="0.3937007874015748" top="0.7874015748031497" bottom="0.7874015748031497" header="0.54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2008-09-18T06:38:33Z</cp:lastPrinted>
  <dcterms:created xsi:type="dcterms:W3CDTF">2005-12-28T19:43:42Z</dcterms:created>
  <dcterms:modified xsi:type="dcterms:W3CDTF">2008-10-20T02:51:31Z</dcterms:modified>
  <cp:category/>
  <cp:version/>
  <cp:contentType/>
  <cp:contentStatus/>
</cp:coreProperties>
</file>