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<sst xmlns="http://schemas.openxmlformats.org/spreadsheetml/2006/main" count="53" uniqueCount="43">
  <si>
    <t>Наименование  распорядителя или получателя бюджетных средств</t>
  </si>
  <si>
    <t>Наименование публичного нормативного обязательства</t>
  </si>
  <si>
    <t xml:space="preserve">МУ "Центр жилищных субсидий" </t>
  </si>
  <si>
    <t>ВСЕГО по ЗАТО Северск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</si>
  <si>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</si>
  <si>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</si>
  <si>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</si>
  <si>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 xml:space="preserve">Выплаты пожизненной ренты </t>
  </si>
  <si>
    <t xml:space="preserve">Компенсационные выплаты для проезда до садовых участков пригородным железнодорожным транспортом </t>
  </si>
  <si>
    <t>(плюс, минус)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</si>
  <si>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2009 - 2011 годах"</t>
  </si>
  <si>
    <t>Постановление Главы Администрации ЗАТО Северск от 18.12.2006 № 3802 "О порядке выплаты пожизненной ренты одиноким пожилым гражданам, передавшим принадлежащие им на праве собственности жилые помещения в муниципальный жилой фонд"; 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</si>
  <si>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Утв.
Думой
ЗАТО Северск,  2010 г.</t>
  </si>
  <si>
    <t>Уточн.
Думой
 ЗАТО Северск, 2010 г.</t>
  </si>
  <si>
    <t>2. Перечень публичных нормативных обязательств, исполняемых за счет средств областного бюджета</t>
  </si>
  <si>
    <t>(тыс.руб.)</t>
  </si>
  <si>
    <t>1. Перечень публичных нормативных обязательств, исполняемых за счет средств 
бюджета ЗАТО Северск</t>
  </si>
  <si>
    <r>
      <t>Матриальная помощь</t>
    </r>
    <r>
      <rPr>
        <sz val="12"/>
        <color indexed="16"/>
        <rFont val="Times New Roman"/>
        <family val="1"/>
      </rPr>
      <t xml:space="preserve"> </t>
    </r>
    <r>
      <rPr>
        <sz val="12"/>
        <rFont val="Times New Roman"/>
        <family val="1"/>
      </rPr>
      <t>ветеранам ВОВ из семей с низкими доходами на зубопротезирование</t>
    </r>
  </si>
  <si>
    <t>ОБЩИЙ ОБЪЕМ 
бюджетных ассигнований, направляемых на исполнение публичных нормативных обязательств 
ЗАТО Северск на 2010 год</t>
  </si>
  <si>
    <t>Основание 
(наименование нормативного
правового акта)</t>
  </si>
  <si>
    <t>«Приложение 21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</si>
  <si>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</si>
  <si>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>24.12.2009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88/3</t>
    </r>
  </si>
  <si>
    <r>
      <t>Дополнительные субсидии отдельным категориям граждан 
на оплату жилого помещения  
и коммунальных услуг</t>
    </r>
    <r>
      <rPr>
        <sz val="12"/>
        <color indexed="16"/>
        <rFont val="Times New Roman"/>
        <family val="1"/>
      </rPr>
      <t xml:space="preserve"> </t>
    </r>
  </si>
  <si>
    <t>Компенсация оплаты жилого помещения 
и коммунальных услуг гражданам, удостоенным звания "Почетный гражданин ЗАТО Северск"</t>
  </si>
  <si>
    <t>Единовременные денежные выплаты отдельным категориям граждан ЗАТО Северск: 
к юбилейным датам  80, 85, 90, 95 лет и 50 - летию свадьбы; в ознаменование годовщины Дня Победы советского народа в ВОВ 1941-1945 гг.; ко Дню старшего поколения 
в 2010-2011гг.</t>
  </si>
  <si>
    <t>Кузнецова Лидия Валентиновна</t>
  </si>
  <si>
    <t>77 39 12</t>
  </si>
  <si>
    <t>Парфененко Александра Викторовна</t>
  </si>
  <si>
    <t>77 38 86</t>
  </si>
  <si>
    <t>72 767,91;</t>
  </si>
  <si>
    <t xml:space="preserve">Субсидии  гражданам на оплату жилого помещения и коммунальных услуг </t>
  </si>
  <si>
    <t>Материальная помощь жителям ЗАТО Северск, оказавшимся в трудной жизненной ситуации, участникам Великой Отечественной войны на бытовые нужды</t>
  </si>
  <si>
    <t>Постановление Главы Администрации ЗАТО Северск от 10.03.2009 №  702 "О порядке оказания материальной помощи жителям ЗАТО Северск, оказавшимся в трудной жизненной ситуации"; 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2009 - 2011 годах"</t>
  </si>
  <si>
    <t xml:space="preserve">Материальная помощь отдельным категориям граждан на оздоровление </t>
  </si>
  <si>
    <t>Ежемесячные выплаты неработающим пенсионерам, удостоенным звания "Почетный гражданин ЗАТО Северск"; доплаты к пенсиям: неработающим пенсионерам, имеющим почетные звания РФ, РСФСР и СССР; ежемесячная материальная помощь неработающим пенсионерам муниципальных учреждений ЗАТО Северск  
и ФГУЗ ЦМСЧ № 81, ФГУЗ КБ № 81 ФМБА России</t>
  </si>
  <si>
    <t>Решение Думы ЗАТО Северск от 21.01.2010 № 90/3 "Об утверждении размера ежемесячной материальной помощи неработающим пенсионерам муниципальных учреждений ЗАТО Северск и ФГУЗ ЦМСЧ № 81 ФМБА России, ФГУЗ КБ № 81 ФМБА России;Постановление Главы Администрации ЗАТО Северск от 16.03.2009 № 742 "Об утверждении положения о порядке доплаты к пенсии неработающим пенсионерам ЗАТО Северск, имеющим почетные звания РФ, РСФСР, СССР"; Постановление Главы Администрации ЗАТО Северск от 01.08.2008 № 1413 
"Об утверждении целевой программы "Социальная защита и поддержка населения ЗАТО Северск в 2009 - 2011 годах"</t>
  </si>
  <si>
    <t>Оплата в размере 50% установленного тарифа услуг по помывке в общих отделениях бань для пенсионеров, проживающих в жилье, не оборудованном ванной или душем</t>
  </si>
  <si>
    <t xml:space="preserve">Часть 11 ст. 159 Жилищного кодекса Российской Федерации; статья 6 Федерального закона от 26.12.2005 № 184-ФЗ "О внесении изменений в Федеральный закон "Об основах регулирования тарифов организаций коммунального комплекса", Постановление Администрации ЗАТО Северск от 09.02.2010 № 364 "Об установлении стандарта максимально допустимой доли расходов граждан ЗАТО Северск на оплату жилого помещения и коммунальных услуг" </t>
  </si>
  <si>
    <t>Решение СНП ЗАТО Северск от 25.03.2004 № 48/21 "Об утверждении Положения о порядке присвоения звания "Почетный гражданин ЗАТО Северск"; 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2009 - 2011 годах"</t>
  </si>
  <si>
    <t>Закон Томской области от 13.11.2006 № 267-ОЗ «О наделении органов местного самоуправления отдельными государственными полномочиями по расчету и предоставлению ежемесячной компенсационной выплаты  на  оплату дополнительной площади жилого помещения и ежегодной денежной выплаты на приобретение и доставку твердого топлива»</t>
  </si>
  <si>
    <t xml:space="preserve">Ежемесячные компенсационные выплаты на оплату дополнительной площади жилого помещения и ежегодные денежные выплаты на приобретение и доставку твердого топлива </t>
  </si>
  <si>
    <t>Закон Томской области от 12.11.2007 № 253-ОЗ «О наделении органов местного самоуправления отдельными государственными полномочиями по предоставлению граждам субсидий на оплату жилого помещения и коммунальных услуг"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</si>
</sst>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2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u val="single"/>
      <sz val="12"/>
      <name val="Times New Roman"/>
      <family val="1"/>
    </font>
    <font>
      <sz val="12"/>
      <color indexed="16"/>
      <name val="Times New Roman"/>
      <family val="1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justify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 outlineLevelRow="1" outlineLevelCol="1"/>
  <cols>
    <col min="1" max="1" width="15.375" style="5" customWidth="1"/>
    <col min="2" max="2" width="25.25390625" style="5" customWidth="1"/>
    <col min="3" max="3" width="11.25390625" style="5" hidden="1" customWidth="1" outlineLevel="1"/>
    <col min="4" max="4" width="5.875" style="5" hidden="1" customWidth="1" outlineLevel="1"/>
    <col min="5" max="5" width="10.625" style="5" hidden="1" customWidth="1" outlineLevel="1"/>
    <col min="6" max="6" width="9.75390625" style="25" hidden="1" customWidth="1" outlineLevel="1"/>
    <col min="7" max="7" width="12.125" style="25" customWidth="1" collapsed="1"/>
    <col min="8" max="9" width="12.125" style="25" customWidth="1"/>
    <col min="10" max="10" width="35.00390625" style="5" customWidth="1"/>
    <col min="11" max="11" width="9.125" style="5" customWidth="1"/>
    <col min="12" max="12" width="12.75390625" style="5" customWidth="1"/>
    <col min="13" max="16384" width="9.125" style="5" customWidth="1"/>
  </cols>
  <sheetData>
    <row r="1" spans="1:12" ht="15.75">
      <c r="A1" s="27"/>
      <c r="B1" s="23"/>
      <c r="C1" s="23"/>
      <c r="D1" s="23"/>
      <c r="E1" s="23"/>
      <c r="F1" s="23"/>
      <c r="G1" s="23"/>
      <c r="H1" s="23"/>
      <c r="I1" s="23"/>
      <c r="J1" s="28" t="s">
        <v>20</v>
      </c>
      <c r="K1" s="4"/>
      <c r="L1" s="4"/>
    </row>
    <row r="2" spans="1:12" ht="15.75">
      <c r="A2" s="29"/>
      <c r="B2" s="23"/>
      <c r="C2" s="23"/>
      <c r="D2" s="23"/>
      <c r="E2" s="23"/>
      <c r="F2" s="23"/>
      <c r="G2" s="23"/>
      <c r="H2" s="23"/>
      <c r="I2" s="23"/>
      <c r="J2" s="30" t="s">
        <v>21</v>
      </c>
      <c r="K2" s="4"/>
      <c r="L2" s="4"/>
    </row>
    <row r="3" spans="1:12" ht="15.75">
      <c r="A3" s="29"/>
      <c r="B3" s="23"/>
      <c r="C3" s="31"/>
      <c r="D3" s="31"/>
      <c r="E3" s="31"/>
      <c r="F3" s="31"/>
      <c r="G3" s="31"/>
      <c r="H3" s="31"/>
      <c r="I3" s="31"/>
      <c r="J3" s="32" t="s">
        <v>22</v>
      </c>
      <c r="K3" s="4"/>
      <c r="L3" s="4"/>
    </row>
    <row r="4" spans="1:10" ht="12.75">
      <c r="A4" s="29"/>
      <c r="B4" s="33"/>
      <c r="C4" s="33"/>
      <c r="D4" s="33"/>
      <c r="E4" s="33"/>
      <c r="F4" s="33"/>
      <c r="G4" s="33"/>
      <c r="H4" s="33"/>
      <c r="I4" s="33"/>
      <c r="J4" s="34"/>
    </row>
    <row r="5" spans="1:10" ht="59.25" customHeight="1">
      <c r="A5" s="55" t="s">
        <v>18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18.75" hidden="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18.75">
      <c r="A7" s="35"/>
      <c r="B7" s="35"/>
      <c r="C7" s="35"/>
      <c r="D7" s="35"/>
      <c r="E7" s="35"/>
      <c r="F7" s="35"/>
      <c r="G7" s="35"/>
      <c r="H7" s="35"/>
      <c r="I7" s="35"/>
      <c r="J7" s="36" t="s">
        <v>15</v>
      </c>
    </row>
    <row r="8" spans="1:10" ht="101.25" customHeight="1">
      <c r="A8" s="37" t="s">
        <v>0</v>
      </c>
      <c r="B8" s="37" t="s">
        <v>1</v>
      </c>
      <c r="C8" s="38" t="s">
        <v>12</v>
      </c>
      <c r="D8" s="38" t="s">
        <v>9</v>
      </c>
      <c r="E8" s="38" t="s">
        <v>13</v>
      </c>
      <c r="F8" s="39" t="s">
        <v>9</v>
      </c>
      <c r="G8" s="38" t="s">
        <v>12</v>
      </c>
      <c r="H8" s="38" t="s">
        <v>9</v>
      </c>
      <c r="I8" s="38" t="s">
        <v>13</v>
      </c>
      <c r="J8" s="37" t="s">
        <v>19</v>
      </c>
    </row>
    <row r="9" spans="1:10" ht="17.25" customHeight="1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4</v>
      </c>
      <c r="G9" s="37">
        <v>3</v>
      </c>
      <c r="H9" s="37">
        <v>4</v>
      </c>
      <c r="I9" s="37">
        <v>5</v>
      </c>
      <c r="J9" s="37">
        <v>6</v>
      </c>
    </row>
    <row r="10" spans="1:10" ht="39.75" customHeight="1">
      <c r="A10" s="57" t="s">
        <v>16</v>
      </c>
      <c r="B10" s="58"/>
      <c r="C10" s="58"/>
      <c r="D10" s="58"/>
      <c r="E10" s="58"/>
      <c r="F10" s="58"/>
      <c r="G10" s="58"/>
      <c r="H10" s="58"/>
      <c r="I10" s="58"/>
      <c r="J10" s="59"/>
    </row>
    <row r="11" spans="1:12" ht="216.75" customHeight="1">
      <c r="A11" s="54" t="s">
        <v>2</v>
      </c>
      <c r="B11" s="47" t="s">
        <v>32</v>
      </c>
      <c r="C11" s="20">
        <v>1419.5</v>
      </c>
      <c r="D11" s="20"/>
      <c r="E11" s="20">
        <f>C11+D11</f>
        <v>1419.5</v>
      </c>
      <c r="F11" s="20">
        <f>G11-C11</f>
        <v>-92.79999999999995</v>
      </c>
      <c r="G11" s="20">
        <v>1326.7</v>
      </c>
      <c r="H11" s="20"/>
      <c r="I11" s="20">
        <f>G11-H11</f>
        <v>1326.7</v>
      </c>
      <c r="J11" s="47" t="s">
        <v>33</v>
      </c>
      <c r="L11" s="19"/>
    </row>
    <row r="12" spans="1:10" ht="121.5" customHeight="1">
      <c r="A12" s="54"/>
      <c r="B12" s="47" t="s">
        <v>34</v>
      </c>
      <c r="C12" s="20">
        <v>937.1</v>
      </c>
      <c r="D12" s="20"/>
      <c r="E12" s="20">
        <f aca="true" t="shared" si="0" ref="E12:E25">C12+D12</f>
        <v>937.1</v>
      </c>
      <c r="F12" s="20">
        <f>G12-C12</f>
        <v>-18</v>
      </c>
      <c r="G12" s="20">
        <v>919.1</v>
      </c>
      <c r="H12" s="20"/>
      <c r="I12" s="20">
        <f>G12-H12</f>
        <v>919.1</v>
      </c>
      <c r="J12" s="47" t="s">
        <v>10</v>
      </c>
    </row>
    <row r="13" spans="1:10" ht="54.75" customHeight="1" hidden="1" outlineLevel="1">
      <c r="A13" s="54"/>
      <c r="B13" s="48" t="s">
        <v>5</v>
      </c>
      <c r="C13" s="20"/>
      <c r="D13" s="20"/>
      <c r="E13" s="20">
        <f t="shared" si="0"/>
        <v>0</v>
      </c>
      <c r="F13" s="20"/>
      <c r="G13" s="20"/>
      <c r="H13" s="20"/>
      <c r="I13" s="20">
        <f>G13-H13</f>
        <v>0</v>
      </c>
      <c r="J13" s="47" t="s">
        <v>4</v>
      </c>
    </row>
    <row r="14" spans="1:10" ht="84.75" customHeight="1" hidden="1" outlineLevel="1">
      <c r="A14" s="54"/>
      <c r="B14" s="48" t="s">
        <v>6</v>
      </c>
      <c r="C14" s="20"/>
      <c r="D14" s="20"/>
      <c r="E14" s="20">
        <f t="shared" si="0"/>
        <v>0</v>
      </c>
      <c r="F14" s="20"/>
      <c r="G14" s="20"/>
      <c r="H14" s="20"/>
      <c r="I14" s="20">
        <f>G14-H14</f>
        <v>0</v>
      </c>
      <c r="J14" s="47" t="s">
        <v>4</v>
      </c>
    </row>
    <row r="15" spans="1:10" ht="379.5" customHeight="1" collapsed="1">
      <c r="A15" s="54"/>
      <c r="B15" s="50" t="s">
        <v>35</v>
      </c>
      <c r="C15" s="20">
        <v>10828</v>
      </c>
      <c r="D15" s="20"/>
      <c r="E15" s="20">
        <f t="shared" si="0"/>
        <v>10828</v>
      </c>
      <c r="F15" s="20">
        <f>G15-C15</f>
        <v>804.7999999999993</v>
      </c>
      <c r="G15" s="20">
        <v>11632.8</v>
      </c>
      <c r="H15" s="20"/>
      <c r="I15" s="20">
        <f>G15-H15</f>
        <v>11632.8</v>
      </c>
      <c r="J15" s="47" t="s">
        <v>36</v>
      </c>
    </row>
    <row r="16" spans="1:10" ht="210" customHeight="1">
      <c r="A16" s="54"/>
      <c r="B16" s="51" t="s">
        <v>25</v>
      </c>
      <c r="C16" s="20">
        <v>4622.4</v>
      </c>
      <c r="D16" s="20"/>
      <c r="E16" s="20">
        <f t="shared" si="0"/>
        <v>4622.4</v>
      </c>
      <c r="F16" s="20">
        <f>G16-C16</f>
        <v>-2319.4999999999995</v>
      </c>
      <c r="G16" s="20">
        <v>2302.9</v>
      </c>
      <c r="H16" s="20">
        <v>-100</v>
      </c>
      <c r="I16" s="20">
        <f>G16+H16</f>
        <v>2202.9</v>
      </c>
      <c r="J16" s="47" t="s">
        <v>10</v>
      </c>
    </row>
    <row r="17" spans="1:10" ht="247.5" customHeight="1">
      <c r="A17" s="54"/>
      <c r="B17" s="49" t="s">
        <v>7</v>
      </c>
      <c r="C17" s="20">
        <v>403.2</v>
      </c>
      <c r="D17" s="20"/>
      <c r="E17" s="20">
        <f t="shared" si="0"/>
        <v>403.2</v>
      </c>
      <c r="F17" s="20">
        <f>G17-C17</f>
        <v>47.30000000000001</v>
      </c>
      <c r="G17" s="20">
        <v>450.5</v>
      </c>
      <c r="H17" s="20"/>
      <c r="I17" s="20">
        <f aca="true" t="shared" si="1" ref="I17:I22">G17+H17</f>
        <v>450.5</v>
      </c>
      <c r="J17" s="47" t="s">
        <v>11</v>
      </c>
    </row>
    <row r="18" spans="1:10" ht="144" customHeight="1">
      <c r="A18" s="54"/>
      <c r="B18" s="49" t="s">
        <v>37</v>
      </c>
      <c r="C18" s="20">
        <v>68.7</v>
      </c>
      <c r="D18" s="20"/>
      <c r="E18" s="20">
        <f t="shared" si="0"/>
        <v>68.7</v>
      </c>
      <c r="F18" s="20">
        <f>G18-C18</f>
        <v>6.299999999999997</v>
      </c>
      <c r="G18" s="20">
        <v>75</v>
      </c>
      <c r="H18" s="20"/>
      <c r="I18" s="20">
        <f t="shared" si="1"/>
        <v>75</v>
      </c>
      <c r="J18" s="49" t="s">
        <v>10</v>
      </c>
    </row>
    <row r="19" spans="1:10" ht="123" customHeight="1">
      <c r="A19" s="54"/>
      <c r="B19" s="49" t="s">
        <v>8</v>
      </c>
      <c r="C19" s="20">
        <v>135.2</v>
      </c>
      <c r="D19" s="20"/>
      <c r="E19" s="20">
        <f t="shared" si="0"/>
        <v>135.2</v>
      </c>
      <c r="F19" s="20">
        <f>G19-C19</f>
        <v>-30.099999999999994</v>
      </c>
      <c r="G19" s="20">
        <v>105.1</v>
      </c>
      <c r="H19" s="20">
        <v>-17</v>
      </c>
      <c r="I19" s="20">
        <f t="shared" si="1"/>
        <v>88.1</v>
      </c>
      <c r="J19" s="49" t="s">
        <v>10</v>
      </c>
    </row>
    <row r="20" spans="1:12" ht="249.75" customHeight="1">
      <c r="A20" s="54"/>
      <c r="B20" s="47" t="s">
        <v>23</v>
      </c>
      <c r="C20" s="20">
        <v>1766.8</v>
      </c>
      <c r="D20" s="20"/>
      <c r="E20" s="20">
        <f t="shared" si="0"/>
        <v>1766.8</v>
      </c>
      <c r="F20" s="20">
        <v>0</v>
      </c>
      <c r="G20" s="20">
        <f>C20+F20</f>
        <v>1766.8</v>
      </c>
      <c r="H20" s="20"/>
      <c r="I20" s="20">
        <f t="shared" si="1"/>
        <v>1766.8</v>
      </c>
      <c r="J20" s="47" t="s">
        <v>38</v>
      </c>
      <c r="L20" s="19"/>
    </row>
    <row r="21" spans="1:10" ht="111.75" customHeight="1" hidden="1" outlineLevel="1">
      <c r="A21" s="42"/>
      <c r="B21" s="21" t="s">
        <v>17</v>
      </c>
      <c r="C21" s="20">
        <v>0</v>
      </c>
      <c r="D21" s="20"/>
      <c r="E21" s="20">
        <f t="shared" si="0"/>
        <v>0</v>
      </c>
      <c r="F21" s="20"/>
      <c r="G21" s="20"/>
      <c r="H21" s="20"/>
      <c r="I21" s="20">
        <f t="shared" si="1"/>
        <v>0</v>
      </c>
      <c r="J21" s="47" t="s">
        <v>10</v>
      </c>
    </row>
    <row r="22" spans="1:10" ht="200.25" customHeight="1" collapsed="1">
      <c r="A22" s="42"/>
      <c r="B22" s="47" t="s">
        <v>24</v>
      </c>
      <c r="C22" s="20">
        <v>1238.41</v>
      </c>
      <c r="D22" s="20"/>
      <c r="E22" s="20">
        <f>C22+D22</f>
        <v>1238.41</v>
      </c>
      <c r="F22" s="20">
        <f>G22-C22</f>
        <v>111.59999999999991</v>
      </c>
      <c r="G22" s="20">
        <v>1350.01</v>
      </c>
      <c r="H22" s="20"/>
      <c r="I22" s="20">
        <f t="shared" si="1"/>
        <v>1350.01</v>
      </c>
      <c r="J22" s="47" t="s">
        <v>39</v>
      </c>
    </row>
    <row r="23" spans="1:10" ht="27.75" customHeight="1">
      <c r="A23" s="57" t="s">
        <v>14</v>
      </c>
      <c r="B23" s="58"/>
      <c r="C23" s="58"/>
      <c r="D23" s="58"/>
      <c r="E23" s="58"/>
      <c r="F23" s="58"/>
      <c r="G23" s="58"/>
      <c r="H23" s="58"/>
      <c r="I23" s="58"/>
      <c r="J23" s="59"/>
    </row>
    <row r="24" spans="1:10" ht="135" customHeight="1">
      <c r="A24" s="40" t="s">
        <v>2</v>
      </c>
      <c r="B24" s="47" t="s">
        <v>31</v>
      </c>
      <c r="C24" s="20">
        <v>31297</v>
      </c>
      <c r="D24" s="20"/>
      <c r="E24" s="20">
        <f>C24+D24</f>
        <v>31297</v>
      </c>
      <c r="F24" s="20">
        <v>0</v>
      </c>
      <c r="G24" s="20">
        <f>C24+F24</f>
        <v>31297</v>
      </c>
      <c r="H24" s="20">
        <v>14000</v>
      </c>
      <c r="I24" s="20">
        <f>G24+H24</f>
        <v>45297</v>
      </c>
      <c r="J24" s="47" t="s">
        <v>42</v>
      </c>
    </row>
    <row r="25" spans="1:10" ht="194.25" customHeight="1">
      <c r="A25" s="40"/>
      <c r="B25" s="47" t="s">
        <v>41</v>
      </c>
      <c r="C25" s="20">
        <v>7659</v>
      </c>
      <c r="D25" s="20"/>
      <c r="E25" s="20">
        <f t="shared" si="0"/>
        <v>7659</v>
      </c>
      <c r="F25" s="20">
        <v>0</v>
      </c>
      <c r="G25" s="20">
        <f>C25+F25</f>
        <v>7659</v>
      </c>
      <c r="H25" s="20"/>
      <c r="I25" s="20">
        <f>G25+H25</f>
        <v>7659</v>
      </c>
      <c r="J25" s="47" t="s">
        <v>40</v>
      </c>
    </row>
    <row r="26" spans="1:10" ht="24" customHeight="1">
      <c r="A26" s="56" t="s">
        <v>3</v>
      </c>
      <c r="B26" s="56"/>
      <c r="C26" s="41">
        <v>60375.31</v>
      </c>
      <c r="D26" s="41">
        <f>SUM(D11:D25)</f>
        <v>0</v>
      </c>
      <c r="E26" s="41">
        <f>SUM(E11:E25)</f>
        <v>60375.31</v>
      </c>
      <c r="F26" s="41">
        <f>F11+F12+F15+F16+F17+F18+F19+F20+F22+F24+F25</f>
        <v>-1490.4000000000003</v>
      </c>
      <c r="G26" s="41">
        <v>58884.91</v>
      </c>
      <c r="H26" s="41">
        <f>H11+H12+H15+H16+H17+H18+H19+H20+H22+H24+H25</f>
        <v>13883</v>
      </c>
      <c r="I26" s="41" t="s">
        <v>30</v>
      </c>
      <c r="J26" s="21"/>
    </row>
    <row r="27" spans="1:10" ht="12.75" hidden="1">
      <c r="A27" s="2"/>
      <c r="B27" s="1"/>
      <c r="C27" s="1"/>
      <c r="D27" s="1"/>
      <c r="E27" s="1"/>
      <c r="F27" s="23"/>
      <c r="G27" s="23"/>
      <c r="H27" s="23"/>
      <c r="I27" s="23"/>
      <c r="J27" s="1"/>
    </row>
    <row r="28" spans="1:10" ht="12.75" hidden="1">
      <c r="A28" s="2"/>
      <c r="B28" s="1"/>
      <c r="C28" s="1"/>
      <c r="D28" s="1"/>
      <c r="E28" s="1"/>
      <c r="F28" s="23"/>
      <c r="G28" s="23"/>
      <c r="H28" s="23"/>
      <c r="I28" s="23"/>
      <c r="J28" s="1"/>
    </row>
    <row r="29" spans="2:10" ht="12.75" hidden="1">
      <c r="B29" s="1"/>
      <c r="C29" s="1"/>
      <c r="D29" s="1"/>
      <c r="E29" s="1"/>
      <c r="F29" s="23"/>
      <c r="G29" s="23"/>
      <c r="H29" s="23"/>
      <c r="I29" s="23"/>
      <c r="J29" s="1"/>
    </row>
    <row r="30" spans="1:10" ht="12.75" hidden="1">
      <c r="A30" s="2"/>
      <c r="B30" s="1"/>
      <c r="C30" s="1"/>
      <c r="D30" s="1"/>
      <c r="E30" s="1"/>
      <c r="F30" s="23"/>
      <c r="G30" s="23"/>
      <c r="H30" s="23"/>
      <c r="I30" s="23"/>
      <c r="J30" s="1"/>
    </row>
    <row r="31" spans="1:10" ht="18" customHeight="1">
      <c r="A31" s="2"/>
      <c r="B31" s="1"/>
      <c r="C31" s="22"/>
      <c r="D31" s="1"/>
      <c r="E31" s="1"/>
      <c r="F31" s="23"/>
      <c r="G31" s="26"/>
      <c r="H31" s="26"/>
      <c r="I31" s="26"/>
      <c r="J31" s="1"/>
    </row>
    <row r="32" spans="1:13" ht="18" customHeight="1">
      <c r="A32" s="18"/>
      <c r="B32" s="18"/>
      <c r="C32" s="18"/>
      <c r="D32" s="18"/>
      <c r="E32" s="18"/>
      <c r="F32" s="18"/>
      <c r="G32" s="18"/>
      <c r="H32" s="18"/>
      <c r="I32" s="18"/>
      <c r="J32" s="6"/>
      <c r="K32" s="6"/>
      <c r="L32" s="6"/>
      <c r="M32" s="6"/>
    </row>
    <row r="33" spans="1:13" ht="18" customHeight="1">
      <c r="A33" s="7"/>
      <c r="B33" s="43"/>
      <c r="C33" s="43"/>
      <c r="D33" s="43"/>
      <c r="E33" s="43"/>
      <c r="F33" s="8"/>
      <c r="G33" s="8"/>
      <c r="H33" s="8"/>
      <c r="I33" s="8"/>
      <c r="J33" s="18"/>
      <c r="K33" s="6"/>
      <c r="L33" s="6"/>
      <c r="M33" s="6"/>
    </row>
    <row r="34" spans="1:13" ht="18" customHeight="1">
      <c r="A34" s="7"/>
      <c r="B34" s="43"/>
      <c r="C34" s="43"/>
      <c r="D34" s="43"/>
      <c r="E34" s="43"/>
      <c r="F34" s="8"/>
      <c r="G34" s="8"/>
      <c r="H34" s="8"/>
      <c r="I34" s="8"/>
      <c r="J34" s="18"/>
      <c r="K34" s="6"/>
      <c r="L34" s="6"/>
      <c r="M34" s="6"/>
    </row>
    <row r="35" spans="1:13" ht="18" customHeight="1">
      <c r="A35" s="7"/>
      <c r="B35" s="43"/>
      <c r="C35" s="43"/>
      <c r="D35" s="43"/>
      <c r="E35" s="43"/>
      <c r="F35" s="8"/>
      <c r="G35" s="8"/>
      <c r="H35" s="8"/>
      <c r="I35" s="8"/>
      <c r="J35" s="18"/>
      <c r="K35" s="6"/>
      <c r="L35" s="6"/>
      <c r="M35" s="6"/>
    </row>
    <row r="36" spans="1:13" ht="18" customHeight="1">
      <c r="A36" s="7"/>
      <c r="B36" s="43"/>
      <c r="C36" s="43"/>
      <c r="D36" s="43"/>
      <c r="E36" s="43"/>
      <c r="F36" s="8"/>
      <c r="G36" s="8"/>
      <c r="H36" s="8"/>
      <c r="I36" s="8"/>
      <c r="J36" s="18"/>
      <c r="K36" s="6"/>
      <c r="L36" s="6"/>
      <c r="M36" s="6"/>
    </row>
    <row r="37" spans="1:13" ht="18" customHeight="1">
      <c r="A37" s="7"/>
      <c r="B37" s="43"/>
      <c r="C37" s="43"/>
      <c r="D37" s="43"/>
      <c r="E37" s="43"/>
      <c r="F37" s="8"/>
      <c r="G37" s="8"/>
      <c r="H37" s="8"/>
      <c r="I37" s="8"/>
      <c r="J37" s="18"/>
      <c r="K37" s="6"/>
      <c r="L37" s="6"/>
      <c r="M37" s="6"/>
    </row>
    <row r="38" spans="1:13" ht="18" customHeight="1">
      <c r="A38" s="7"/>
      <c r="B38" s="43"/>
      <c r="C38" s="43"/>
      <c r="D38" s="43"/>
      <c r="E38" s="43"/>
      <c r="F38" s="8"/>
      <c r="G38" s="8"/>
      <c r="H38" s="8"/>
      <c r="I38" s="8"/>
      <c r="J38" s="18"/>
      <c r="K38" s="6"/>
      <c r="L38" s="6"/>
      <c r="M38" s="6"/>
    </row>
    <row r="39" spans="1:13" ht="18" customHeight="1">
      <c r="A39" s="7"/>
      <c r="B39" s="43"/>
      <c r="C39" s="43"/>
      <c r="D39" s="43"/>
      <c r="E39" s="43"/>
      <c r="F39" s="8"/>
      <c r="G39" s="8"/>
      <c r="H39" s="8"/>
      <c r="I39" s="8"/>
      <c r="J39" s="18"/>
      <c r="K39" s="6"/>
      <c r="L39" s="6"/>
      <c r="M39" s="6"/>
    </row>
    <row r="40" spans="1:13" ht="18" customHeight="1">
      <c r="A40" s="7"/>
      <c r="B40" s="43"/>
      <c r="C40" s="43"/>
      <c r="D40" s="43"/>
      <c r="E40" s="43"/>
      <c r="F40" s="8"/>
      <c r="G40" s="8"/>
      <c r="H40" s="8"/>
      <c r="I40" s="8"/>
      <c r="J40" s="18"/>
      <c r="K40" s="6"/>
      <c r="L40" s="6"/>
      <c r="M40" s="6"/>
    </row>
    <row r="41" spans="1:13" ht="18" customHeight="1">
      <c r="A41" s="7"/>
      <c r="B41" s="43"/>
      <c r="C41" s="43"/>
      <c r="D41" s="43"/>
      <c r="E41" s="43"/>
      <c r="F41" s="8"/>
      <c r="G41" s="8"/>
      <c r="H41" s="8"/>
      <c r="I41" s="8"/>
      <c r="J41" s="18"/>
      <c r="K41" s="6"/>
      <c r="L41" s="6"/>
      <c r="M41" s="6"/>
    </row>
    <row r="42" spans="1:13" ht="18" customHeight="1">
      <c r="A42" s="7"/>
      <c r="B42" s="43"/>
      <c r="C42" s="43"/>
      <c r="D42" s="43"/>
      <c r="E42" s="43"/>
      <c r="F42" s="8"/>
      <c r="G42" s="8"/>
      <c r="H42" s="8"/>
      <c r="I42" s="8"/>
      <c r="J42" s="18"/>
      <c r="K42" s="6"/>
      <c r="L42" s="6"/>
      <c r="M42" s="6"/>
    </row>
    <row r="43" spans="1:13" ht="18" customHeight="1">
      <c r="A43" s="7"/>
      <c r="B43" s="43"/>
      <c r="C43" s="43"/>
      <c r="D43" s="43"/>
      <c r="E43" s="43"/>
      <c r="F43" s="8"/>
      <c r="G43" s="8"/>
      <c r="H43" s="8"/>
      <c r="I43" s="8"/>
      <c r="J43" s="18"/>
      <c r="K43" s="6"/>
      <c r="L43" s="6"/>
      <c r="M43" s="6"/>
    </row>
    <row r="44" spans="1:13" ht="18.75">
      <c r="A44" s="9"/>
      <c r="B44" s="10"/>
      <c r="C44" s="10"/>
      <c r="D44" s="10"/>
      <c r="E44" s="10"/>
      <c r="F44" s="24"/>
      <c r="G44" s="24"/>
      <c r="H44" s="24"/>
      <c r="I44" s="24"/>
      <c r="J44" s="10"/>
      <c r="K44" s="10"/>
      <c r="L44" s="10"/>
      <c r="M44" s="10"/>
    </row>
    <row r="45" spans="1:13" ht="18.75">
      <c r="A45" s="9"/>
      <c r="B45" s="10"/>
      <c r="C45" s="10"/>
      <c r="D45" s="10"/>
      <c r="E45" s="10"/>
      <c r="F45" s="24"/>
      <c r="G45" s="24"/>
      <c r="H45" s="24"/>
      <c r="I45" s="24"/>
      <c r="J45" s="10"/>
      <c r="K45" s="10"/>
      <c r="L45" s="10"/>
      <c r="M45" s="10"/>
    </row>
    <row r="46" spans="1:13" ht="18" customHeight="1">
      <c r="A46" s="11"/>
      <c r="B46" s="52"/>
      <c r="C46" s="52"/>
      <c r="D46" s="52"/>
      <c r="E46" s="52"/>
      <c r="F46" s="52"/>
      <c r="G46" s="52"/>
      <c r="H46" s="52"/>
      <c r="I46" s="52"/>
      <c r="J46" s="52"/>
      <c r="K46" s="6"/>
      <c r="L46" s="6"/>
      <c r="M46" s="6"/>
    </row>
    <row r="47" spans="1:13" ht="18" customHeight="1">
      <c r="A47" s="11"/>
      <c r="B47" s="44"/>
      <c r="C47" s="44"/>
      <c r="D47" s="44"/>
      <c r="E47" s="44"/>
      <c r="F47" s="44"/>
      <c r="G47" s="44"/>
      <c r="H47" s="44"/>
      <c r="I47" s="44"/>
      <c r="J47" s="44"/>
      <c r="K47" s="6"/>
      <c r="L47" s="6"/>
      <c r="M47" s="6"/>
    </row>
    <row r="48" spans="1:13" ht="18.75">
      <c r="A48" s="53"/>
      <c r="B48" s="53"/>
      <c r="C48" s="53"/>
      <c r="D48" s="53"/>
      <c r="E48" s="53"/>
      <c r="F48" s="53"/>
      <c r="G48" s="53"/>
      <c r="H48" s="8"/>
      <c r="I48" s="8"/>
      <c r="J48" s="6"/>
      <c r="K48" s="6"/>
      <c r="L48" s="6"/>
      <c r="M48" s="6"/>
    </row>
    <row r="49" spans="1:13" ht="18" customHeight="1" hidden="1">
      <c r="A49" s="11"/>
      <c r="B49" s="6"/>
      <c r="C49" s="8"/>
      <c r="D49" s="8"/>
      <c r="E49" s="8"/>
      <c r="F49" s="8"/>
      <c r="G49" s="8"/>
      <c r="H49" s="8"/>
      <c r="I49" s="8"/>
      <c r="J49" s="6"/>
      <c r="K49" s="6"/>
      <c r="L49" s="6"/>
      <c r="M49" s="6"/>
    </row>
    <row r="50" spans="1:13" ht="18.75">
      <c r="A50" s="12" t="s">
        <v>26</v>
      </c>
      <c r="B50" s="6"/>
      <c r="C50" s="8"/>
      <c r="D50" s="8"/>
      <c r="E50" s="8"/>
      <c r="F50" s="8"/>
      <c r="G50" s="8"/>
      <c r="H50" s="8"/>
      <c r="I50" s="8"/>
      <c r="J50" s="6"/>
      <c r="K50" s="6"/>
      <c r="L50" s="6"/>
      <c r="M50" s="6"/>
    </row>
    <row r="51" spans="1:13" ht="18.75">
      <c r="A51" s="16" t="s">
        <v>27</v>
      </c>
      <c r="F51" s="5"/>
      <c r="G51" s="5"/>
      <c r="H51" s="8"/>
      <c r="I51" s="8"/>
      <c r="J51" s="6"/>
      <c r="K51" s="6"/>
      <c r="L51" s="6"/>
      <c r="M51" s="6"/>
    </row>
    <row r="52" spans="8:12" s="16" customFormat="1" ht="15.75">
      <c r="H52" s="13"/>
      <c r="I52" s="13"/>
      <c r="J52" s="45"/>
      <c r="K52" s="12"/>
      <c r="L52" s="12"/>
    </row>
    <row r="53" spans="1:13" s="16" customFormat="1" ht="15.75">
      <c r="A53" s="16" t="s">
        <v>28</v>
      </c>
      <c r="B53" s="12"/>
      <c r="C53" s="13"/>
      <c r="D53" s="13"/>
      <c r="E53" s="13"/>
      <c r="F53" s="13"/>
      <c r="G53" s="13"/>
      <c r="H53" s="13"/>
      <c r="I53" s="13"/>
      <c r="J53" s="12"/>
      <c r="K53" s="12"/>
      <c r="L53" s="12"/>
      <c r="M53" s="12"/>
    </row>
    <row r="54" spans="1:9" s="16" customFormat="1" ht="15.75">
      <c r="A54" s="16" t="s">
        <v>29</v>
      </c>
      <c r="F54" s="46"/>
      <c r="G54" s="46"/>
      <c r="H54" s="46"/>
      <c r="I54" s="46"/>
    </row>
    <row r="56" spans="1:3" ht="18.75">
      <c r="A56" s="3"/>
      <c r="B56" s="14"/>
      <c r="C56" s="14"/>
    </row>
    <row r="57" spans="1:3" ht="18.75">
      <c r="A57" s="3"/>
      <c r="B57" s="14"/>
      <c r="C57" s="14"/>
    </row>
    <row r="58" spans="1:3" ht="18.75">
      <c r="A58" s="3"/>
      <c r="B58" s="14"/>
      <c r="C58" s="14"/>
    </row>
    <row r="59" spans="1:3" ht="18.75">
      <c r="A59" s="3"/>
      <c r="B59" s="14"/>
      <c r="C59" s="14"/>
    </row>
    <row r="60" spans="1:3" ht="18.75">
      <c r="A60" s="3"/>
      <c r="B60" s="14"/>
      <c r="C60" s="14"/>
    </row>
    <row r="61" spans="1:3" ht="18.75">
      <c r="A61" s="3"/>
      <c r="B61" s="14"/>
      <c r="C61" s="14"/>
    </row>
    <row r="62" spans="1:3" ht="18.75">
      <c r="A62" s="3"/>
      <c r="B62" s="14"/>
      <c r="C62" s="14"/>
    </row>
    <row r="63" spans="1:3" ht="18.75">
      <c r="A63" s="3"/>
      <c r="B63" s="14"/>
      <c r="C63" s="14"/>
    </row>
    <row r="64" spans="1:3" ht="18.75">
      <c r="A64" s="3"/>
      <c r="B64" s="14"/>
      <c r="C64" s="14"/>
    </row>
    <row r="65" spans="1:3" ht="18.75">
      <c r="A65" s="3"/>
      <c r="B65" s="14"/>
      <c r="C65" s="14"/>
    </row>
    <row r="66" spans="1:3" ht="18.75">
      <c r="A66" s="3"/>
      <c r="B66" s="14"/>
      <c r="C66" s="14"/>
    </row>
    <row r="67" spans="1:3" ht="18.75">
      <c r="A67" s="3"/>
      <c r="B67" s="14"/>
      <c r="C67" s="14"/>
    </row>
    <row r="68" spans="1:3" ht="18.75">
      <c r="A68" s="3"/>
      <c r="B68" s="14"/>
      <c r="C68" s="14"/>
    </row>
    <row r="70" ht="15.75">
      <c r="C70" s="14"/>
    </row>
    <row r="71" ht="15.75">
      <c r="C71" s="14"/>
    </row>
    <row r="85" spans="1:2" ht="18.75">
      <c r="A85" s="3"/>
      <c r="B85" s="14"/>
    </row>
    <row r="86" spans="1:2" ht="18.75">
      <c r="A86" s="3"/>
      <c r="B86" s="14"/>
    </row>
    <row r="87" ht="15.75">
      <c r="A87" s="17"/>
    </row>
    <row r="89" ht="18.75">
      <c r="A89" s="3"/>
    </row>
    <row r="90" ht="18.75">
      <c r="A90" s="3"/>
    </row>
    <row r="91" ht="18.75">
      <c r="A91" s="15"/>
    </row>
  </sheetData>
  <sheetProtection/>
  <mergeCells count="8">
    <mergeCell ref="B46:J46"/>
    <mergeCell ref="A48:G48"/>
    <mergeCell ref="A16:A20"/>
    <mergeCell ref="A5:J5"/>
    <mergeCell ref="A26:B26"/>
    <mergeCell ref="A10:J10"/>
    <mergeCell ref="A23:J23"/>
    <mergeCell ref="A11:A15"/>
  </mergeCells>
  <printOptions/>
  <pageMargins left="1.1811023622047245" right="0.31496062992125984" top="0.7874015748031497" bottom="0.5905511811023623" header="0.5118110236220472" footer="0.35433070866141736"/>
  <pageSetup firstPageNumber="38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Naumova</cp:lastModifiedBy>
  <cp:lastPrinted>2010-08-27T04:03:40Z</cp:lastPrinted>
  <dcterms:created xsi:type="dcterms:W3CDTF">2008-10-06T07:55:44Z</dcterms:created>
  <dcterms:modified xsi:type="dcterms:W3CDTF">2010-08-31T04:02:52Z</dcterms:modified>
  <cp:category/>
  <cp:version/>
  <cp:contentType/>
  <cp:contentStatus/>
</cp:coreProperties>
</file>